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UVODNA STRANA" sheetId="1" r:id="rId4"/>
    <sheet state="visible" name="UPUTSTVO" sheetId="2" r:id="rId5"/>
    <sheet state="visible" name="OSNOVNE INFORMACIJE" sheetId="3" r:id="rId6"/>
    <sheet state="visible" name="POKAZATELJI TRŽIŠTA" sheetId="4" r:id="rId7"/>
    <sheet state="visible" name="3 FINANSIJSKI POKAZATELJI" sheetId="5" r:id="rId8"/>
    <sheet state="visible" name="4 PLAN IMPLEMENTACIJE" sheetId="6" r:id="rId9"/>
    <sheet state="visible" name="5 BUDŽET" sheetId="7" r:id="rId10"/>
    <sheet state="hidden" name="Sheet4" sheetId="8" r:id="rId11"/>
    <sheet state="hidden" name="6 BUDŽET za UGOVOR" sheetId="9" r:id="rId12"/>
    <sheet state="hidden" name="lists" sheetId="10" r:id="rId13"/>
  </sheets>
  <definedNames>
    <definedName name="Edit2">#REF!</definedName>
    <definedName name="Edit5">#REF!</definedName>
    <definedName localSheetId="8" name="Numbers">#REF!</definedName>
    <definedName name="Edit1">#REF!</definedName>
    <definedName name="Edit4">'4 PLAN IMPLEMENTACIJE'!$B$3:$L$15</definedName>
    <definedName name="Numbers">#REF!</definedName>
    <definedName localSheetId="8" name="Edit5">#REF!</definedName>
    <definedName localSheetId="8" name="Edit1">#REF!</definedName>
    <definedName localSheetId="2" name="_ftnref1">#REF!</definedName>
    <definedName localSheetId="8" name="Edit2">#REF!</definedName>
  </definedNames>
  <calcPr/>
</workbook>
</file>

<file path=xl/sharedStrings.xml><?xml version="1.0" encoding="utf-8"?>
<sst xmlns="http://schemas.openxmlformats.org/spreadsheetml/2006/main" count="451" uniqueCount="346">
  <si>
    <t xml:space="preserve">Javni poziv za podršku početnicima u poslovanju i samozapošljavanje žena i mladih kroz nabavku opreme i uvođenje usluga
(CFP 01-2023)                                                
</t>
  </si>
  <si>
    <t>OBRAZAC ZA PRIJAVU</t>
  </si>
  <si>
    <t>(Aneks A - LOT2)</t>
  </si>
  <si>
    <t>Ref. broj</t>
  </si>
  <si>
    <t>(Popunjava EU PRO Plus)</t>
  </si>
  <si>
    <t>Uputstvo za popunjavnje obrasca za prijavu</t>
  </si>
  <si>
    <t>Javni poziv za podršku početnicima u poslovanju i samozapošljavanje žena i mladih kroz nabavku opreme i uvođenje usluga 
(CFP 01-2023)</t>
  </si>
  <si>
    <t>Sadržaj obrasca za prijavu:</t>
  </si>
  <si>
    <t>*</t>
  </si>
  <si>
    <t>Uvodna strana</t>
  </si>
  <si>
    <t>Uputstvo za popunjavanje obrasca za prijavu</t>
  </si>
  <si>
    <t>Strana 1 Osnovne informacije</t>
  </si>
  <si>
    <t>Strana 2 Pokazatelji tržišta prodaje i nabavke</t>
  </si>
  <si>
    <t>Strana 3 Finansijski pokazatelji</t>
  </si>
  <si>
    <t>Strana 4 Plan implementacije</t>
  </si>
  <si>
    <t>Strana 5 Budžet</t>
  </si>
  <si>
    <t>Smernice za popunjavanje Obrasca za prijavu:</t>
  </si>
  <si>
    <t>Kako bi prijava bila validna aplikant treba da popuni strane od 1 do 5, odgovorivši na sva pitanja za koja raspolaže sa informacijma koje se odnose na dosadašnje i projektovano poslovanje preduzeća koje je predmet ovog formulara.</t>
  </si>
  <si>
    <t>Svaka strana se nalazi u posebnom Excel "sheet-u" i preporuka je da se obrazac za prijavu popunjava prateći već zadati redosled pitanja.</t>
  </si>
  <si>
    <r>
      <rPr>
        <rFont val="Calibri"/>
        <color theme="1"/>
        <sz val="10.0"/>
      </rPr>
      <t xml:space="preserve">Pri popunjavanju potrebno je popuniti sva polja koja su obojena </t>
    </r>
    <r>
      <rPr>
        <rFont val="Calibri"/>
        <b/>
        <color theme="1"/>
        <sz val="10.0"/>
      </rPr>
      <t>plavom bojom</t>
    </r>
    <r>
      <rPr>
        <rFont val="Calibri"/>
        <color theme="1"/>
        <sz val="10.0"/>
      </rPr>
      <t xml:space="preserve">.                             </t>
    </r>
  </si>
  <si>
    <r>
      <rPr>
        <rFont val="Calibri"/>
        <color theme="1"/>
        <sz val="10.0"/>
      </rPr>
      <t xml:space="preserve">Određena pitanja, pored osnovnog pitanja, sadrže i </t>
    </r>
    <r>
      <rPr>
        <rFont val="Calibri"/>
        <color theme="1"/>
        <sz val="10.0"/>
        <u/>
      </rPr>
      <t>dodatna pojašnjenja (bliže određivanje) samog pitanja</t>
    </r>
    <r>
      <rPr>
        <rFont val="Calibri"/>
        <color theme="1"/>
        <sz val="10.0"/>
      </rPr>
      <t xml:space="preserve">. Preporuka je da se pri popunjavanju formulara obrati pažnja na ova pojašnjenja kako bi se </t>
    </r>
    <r>
      <rPr>
        <rFont val="Calibri"/>
        <color theme="1"/>
        <sz val="10.0"/>
        <u/>
      </rPr>
      <t>sastavili što potpuniji odgovori</t>
    </r>
    <r>
      <rPr>
        <rFont val="Calibri"/>
        <color theme="1"/>
        <sz val="10.0"/>
      </rPr>
      <t>.</t>
    </r>
  </si>
  <si>
    <t xml:space="preserve">Određeni broj polja u obrascu za prijavu ima predefinisane odgovore i nije moguće upisati informaciju, već je potrebno istu odabrati iz padajućeg menija koji se otvara klikom na strelicu u desnom uglu tog polja. </t>
  </si>
  <si>
    <t>Pri popunjavanju nije dozvoljeno brisanje sadržaja ovog obrazac za prijavu (pitanja, polja, redova, formula i drugo).</t>
  </si>
  <si>
    <t>Sastavni deo evaluacije ovog obrasca za prijavu će biti i terenska poseta tokom koje će se verifikovati verodostojnost dostavljenih informacija. Prijava za koju se utvrdi da sadrži neistinite informacije neće biti razmatrana za dodelu bespovratnih sredstava.</t>
  </si>
  <si>
    <r>
      <rPr>
        <rFont val="Calibri"/>
        <color theme="1"/>
        <sz val="10.0"/>
      </rPr>
      <t>Prilikom štampanja obrazac za prijavu odaberite opciju za štampu kompletnog dokumenta sa svim listovima (</t>
    </r>
    <r>
      <rPr>
        <rFont val="Calibri"/>
        <i/>
        <color theme="1"/>
        <sz val="10.0"/>
      </rPr>
      <t>Print Entire Wokrbook</t>
    </r>
    <r>
      <rPr>
        <rFont val="Calibri"/>
        <color theme="1"/>
        <sz val="10.0"/>
      </rPr>
      <t>).</t>
    </r>
  </si>
  <si>
    <r>
      <rPr>
        <rFont val="Calibri"/>
        <color theme="1"/>
        <sz val="10.0"/>
      </rPr>
      <t xml:space="preserve">Popunjen obrazac za prijavu potrebno je poslati u Excel formatu i PDF formatu (potpisan na stranama "4 Plan implementacije" i "5 Bužet") isključivo </t>
    </r>
    <r>
      <rPr>
        <rFont val="Calibri"/>
        <color theme="1"/>
        <sz val="10.0"/>
        <u/>
      </rPr>
      <t>elektronski</t>
    </r>
    <r>
      <rPr>
        <rFont val="Calibri"/>
        <color theme="1"/>
        <sz val="10.0"/>
      </rPr>
      <t xml:space="preserve"> na putem online prijavnog formualra na </t>
    </r>
    <r>
      <rPr>
        <rFont val="Calibri"/>
        <b/>
        <color theme="1"/>
        <sz val="10.0"/>
      </rPr>
      <t xml:space="preserve">www.euproplus.org.rs  </t>
    </r>
    <r>
      <rPr>
        <rFont val="Calibri"/>
        <color theme="1"/>
        <sz val="10.0"/>
      </rPr>
      <t>.</t>
    </r>
    <r>
      <rPr>
        <rFont val="Calibri"/>
        <b/>
        <color theme="1"/>
        <sz val="10.0"/>
      </rPr>
      <t xml:space="preserve"> </t>
    </r>
    <r>
      <rPr>
        <rFont val="Calibri"/>
        <color theme="1"/>
        <sz val="10.0"/>
      </rPr>
      <t xml:space="preserve">Prijave dostavljene na drugi način neće biti uzete u razmatranje. </t>
    </r>
  </si>
  <si>
    <r>
      <rPr>
        <rFont val="Calibri"/>
        <color theme="1"/>
        <sz val="10.0"/>
      </rPr>
      <t xml:space="preserve">U slučaju odobrenja bespovratnih sredstava, obrazac za prijavu će biti </t>
    </r>
    <r>
      <rPr>
        <rFont val="Calibri"/>
        <b/>
        <color theme="1"/>
        <sz val="10.0"/>
        <u/>
      </rPr>
      <t>sastavni deo Ugovora, i ugovorna obaveza aplikanta.</t>
    </r>
  </si>
  <si>
    <r>
      <rPr>
        <rFont val="Calibri"/>
        <color theme="1"/>
        <sz val="10.0"/>
      </rPr>
      <t xml:space="preserve">U slučaju odobrenja bespovratnih sredstava, obaveza aplikanta će biti da popunjen obrazac za prijavu prevede na </t>
    </r>
    <r>
      <rPr>
        <rFont val="Calibri"/>
        <color theme="1"/>
        <sz val="10.0"/>
        <u/>
      </rPr>
      <t>engleski jezik</t>
    </r>
    <r>
      <rPr>
        <rFont val="Calibri"/>
        <color theme="1"/>
        <sz val="10.0"/>
      </rPr>
      <t>.</t>
    </r>
  </si>
  <si>
    <t>***</t>
  </si>
  <si>
    <t>OSNOVNE INFORMACIJE O PREDUZEĆU</t>
  </si>
  <si>
    <t>Pun naziv preduzeća (registrovan u APR-u)</t>
  </si>
  <si>
    <t>Datum osnivanja (dan/mesec/godina)</t>
  </si>
  <si>
    <t>Matični broj u APR-u</t>
  </si>
  <si>
    <t xml:space="preserve">Adresa preduzeća (iz APR-a): </t>
  </si>
  <si>
    <t>Poštanski br.</t>
  </si>
  <si>
    <t>Grad</t>
  </si>
  <si>
    <t>Internet stranica preduzeća:</t>
  </si>
  <si>
    <t>Email preduzeća:</t>
  </si>
  <si>
    <t>Vlasnička struktura:</t>
  </si>
  <si>
    <t>Privatno (%)</t>
  </si>
  <si>
    <t>Ostalo (%)</t>
  </si>
  <si>
    <t>Poreklo vlasničke strukture kapitala:</t>
  </si>
  <si>
    <t>Domaće (%)</t>
  </si>
  <si>
    <t>Inostrano (%)</t>
  </si>
  <si>
    <r>
      <rPr>
        <rFont val="Calibri"/>
        <b/>
        <color theme="1"/>
        <sz val="12.0"/>
      </rPr>
      <t>Klasifikacija radnje/preduzeća</t>
    </r>
    <r>
      <rPr>
        <rFont val="Calibri"/>
        <b val="0"/>
        <color theme="1"/>
        <sz val="12.0"/>
      </rPr>
      <t xml:space="preserve"> </t>
    </r>
    <r>
      <rPr>
        <rFont val="Calibri"/>
        <b val="0"/>
        <i/>
        <color theme="1"/>
        <sz val="12.0"/>
      </rPr>
      <t>(izaberite iz padajućeg menija)</t>
    </r>
  </si>
  <si>
    <r>
      <rPr>
        <rFont val="Calibri, Arial"/>
        <b/>
        <color rgb="FF000000"/>
        <sz val="12.0"/>
      </rPr>
      <t xml:space="preserve">Vrsta poslovanja </t>
    </r>
    <r>
      <rPr>
        <rFont val="Calibri, Arial"/>
        <b val="0"/>
        <i/>
        <color rgb="FF000000"/>
        <sz val="12.0"/>
      </rPr>
      <t xml:space="preserve"> ( proizvodnja / usluge ). U polju izaberite jednu od ponuđenih opcija iz padajućeg menija</t>
    </r>
  </si>
  <si>
    <t>Vlasnik/ca preduzeća:</t>
  </si>
  <si>
    <t>Pol</t>
  </si>
  <si>
    <t>Godina rođ.</t>
  </si>
  <si>
    <t>10a</t>
  </si>
  <si>
    <r>
      <rPr>
        <rFont val="Calibri"/>
        <b/>
        <color theme="1"/>
        <sz val="12.0"/>
      </rPr>
      <t xml:space="preserve">Navedite da li vlasnici pripadaju nekoj od sledećih grupa </t>
    </r>
    <r>
      <rPr>
        <rFont val="Calibri"/>
        <b val="0"/>
        <i/>
        <color theme="1"/>
        <sz val="12.0"/>
      </rPr>
      <t>(Navedite ukoliko pripadate nekoj od sledećih kategorija: osobe sa invaliditetom, samohrani roditelji, mladi odrasli bez roditeljskog staranja, iz hraniteljskih porodica ili domova za nezbrinutu decu, romi ili pripadnici drugih ugroženih grupa.)</t>
    </r>
  </si>
  <si>
    <t>Ime i prezime kontakt osoba za prijavu koncepta:</t>
  </si>
  <si>
    <t>Telefon kontakt osoba za prijavu koncepta:</t>
  </si>
  <si>
    <t>Email kontakt osobe:</t>
  </si>
  <si>
    <t>PODACI O INVESTICIJI</t>
  </si>
  <si>
    <r>
      <rPr>
        <rFont val="Calibri"/>
        <b/>
        <color theme="1"/>
        <sz val="12.0"/>
      </rPr>
      <t xml:space="preserve">Za koji se iznos prijavljujete?
</t>
    </r>
    <r>
      <rPr>
        <rFont val="Calibri"/>
        <b val="0"/>
        <i/>
        <color theme="1"/>
        <sz val="12.0"/>
      </rPr>
      <t xml:space="preserve"> ( u evrima, najmanje 5.400, najviše 10.800)</t>
    </r>
  </si>
  <si>
    <t>Od EU PRO Plus-a ( u USD )</t>
  </si>
  <si>
    <t>Sopstveno učešće ( u USD )</t>
  </si>
  <si>
    <t>Ukupno ( u USD )</t>
  </si>
  <si>
    <r>
      <rPr>
        <rFont val="Calibri"/>
        <b/>
        <color theme="1"/>
        <sz val="12.0"/>
      </rPr>
      <t>Kako nameravate da finansirante ostale stavke poslovanja, koje ne pokriva EU PRO Plus?</t>
    </r>
    <r>
      <rPr>
        <rFont val="Calibri"/>
        <b val="0"/>
        <color theme="1"/>
        <sz val="12.0"/>
      </rPr>
      <t xml:space="preserve"> </t>
    </r>
    <r>
      <rPr>
        <rFont val="Calibri"/>
        <b val="0"/>
        <i/>
        <color theme="1"/>
        <sz val="12.0"/>
      </rPr>
      <t>( od profita preduzeća,štednja, pozajmica, kredit )</t>
    </r>
  </si>
  <si>
    <t xml:space="preserve">FINANSIJSKI PODACI </t>
  </si>
  <si>
    <t>Godina poslovanja</t>
  </si>
  <si>
    <t>2023*</t>
  </si>
  <si>
    <t>Ukupan prihod (u RSD)</t>
  </si>
  <si>
    <t>Prihod iz poslovanja (u RSD)</t>
  </si>
  <si>
    <t>Prihod ostvaren od izvoza (u RSD)</t>
  </si>
  <si>
    <t>Neto dobit  (u RSD)</t>
  </si>
  <si>
    <r>
      <rPr>
        <rFont val="Calibri, Arial"/>
        <b/>
        <color rgb="FF000000"/>
        <sz val="12.0"/>
      </rPr>
      <t xml:space="preserve">Poslovna imovina </t>
    </r>
    <r>
      <rPr>
        <rFont val="Calibri"/>
        <b val="0"/>
        <i/>
        <color theme="1"/>
        <sz val="12.0"/>
      </rPr>
      <t>(Ukupna računovodstvena vrednost osnovnih sredstava i zaliha korišćenih za vođenje poslovanja)</t>
    </r>
  </si>
  <si>
    <r>
      <rPr>
        <rFont val="Calibri, Arial"/>
        <b/>
        <color rgb="FF000000"/>
        <sz val="12.0"/>
      </rPr>
      <t xml:space="preserve">Neto imovina/ kapital </t>
    </r>
    <r>
      <rPr>
        <rFont val="Calibri"/>
        <b val="0"/>
        <i/>
        <color theme="1"/>
        <sz val="12.0"/>
      </rPr>
      <t>(preostalo učešće u imovini entiteta nakon oduzimanja svih njegovih obaveza, MSRI za MSP, Odeljak 22, para. 22.3)</t>
    </r>
  </si>
  <si>
    <t>* Zaključno sa 30 junom 2023.</t>
  </si>
  <si>
    <r>
      <rPr>
        <rFont val="Calibri"/>
        <b/>
        <color theme="1"/>
        <sz val="12.0"/>
      </rPr>
      <t>Broj dana u blokadi</t>
    </r>
    <r>
      <rPr>
        <rFont val="Calibri"/>
        <b val="0"/>
        <i/>
        <color theme="1"/>
        <sz val="12.0"/>
      </rPr>
      <t xml:space="preserve"> (ukupan broj dana u blokadi od osnivanja)</t>
    </r>
  </si>
  <si>
    <t>POSLOVNI PODACI O PREDUZEĆU</t>
  </si>
  <si>
    <r>
      <rPr>
        <rFont val="Calibri"/>
        <b/>
        <color theme="1"/>
        <sz val="12.0"/>
      </rPr>
      <t xml:space="preserve">Kratak opis poslovanja
</t>
    </r>
    <r>
      <rPr>
        <rFont val="Calibri"/>
        <b val="0"/>
        <i/>
        <color theme="1"/>
        <sz val="12.0"/>
      </rPr>
      <t>Kratak opis poslovnih početaka,dosadašnjeg razvoja i poslovanja preduzeća imajući u vidu eventualnusezonalnost poslovanja, kapacitete preduzeća, potencijal za rast i  razvoj,  i drugo. Opišite kakvi su do sada ostvareni rezultati. Šta smatrate da je ključ uspeha za vaše preduzeće?</t>
    </r>
  </si>
  <si>
    <r>
      <rPr>
        <rFont val="Calibri"/>
        <b/>
        <color theme="1"/>
        <sz val="12.0"/>
      </rPr>
      <t xml:space="preserve">Opišite lokaciju vašeg preduzeća
</t>
    </r>
    <r>
      <rPr>
        <rFont val="Calibri"/>
        <b val="0"/>
        <i/>
        <color theme="1"/>
        <sz val="12.0"/>
      </rPr>
      <t>Opšite lokaciju vašeg preduzeća: da li je urbana ili ruralna sredina, koliko je lokacija bitna za obavljanje vaše delatnosti. Ukoliko je bitna objasnite zašto i istaknite prednosti i nedostatke vaše lokacije. Koliko je enterijer vašeg poslovnog objekta bitan za obavljanje vaše deloatnosti, ukoliko je bitan molim vas opišete stanje vašeg objekta. Molimo vas da ocenite opremljenost vašeg poslovnog objekta (1- vrlo loše, 2- loše, 3 - dobro, 4 - vrlo dobro, 5 - odlično).</t>
    </r>
  </si>
  <si>
    <r>
      <rPr>
        <rFont val="Calibri"/>
        <b/>
        <color theme="1"/>
        <sz val="12.0"/>
      </rPr>
      <t xml:space="preserve">Organizaciona strukturu preduzeća 
</t>
    </r>
    <r>
      <rPr>
        <rFont val="Calibri"/>
        <b val="0"/>
        <i/>
        <color theme="1"/>
        <sz val="12.0"/>
      </rPr>
      <t>(Opišite organizacionu strukturu preduzeća. Podelu uloga i odgovornosti unutar preduzeća.)</t>
    </r>
  </si>
  <si>
    <r>
      <rPr>
        <rFont val="Calibri"/>
        <b/>
        <color theme="1"/>
        <sz val="12.0"/>
      </rPr>
      <t>Održivost</t>
    </r>
    <r>
      <rPr>
        <rFont val="Calibri"/>
        <b val="0"/>
        <color theme="1"/>
        <sz val="12.0"/>
      </rPr>
      <t xml:space="preserve"> </t>
    </r>
    <r>
      <rPr>
        <rFont val="Calibri"/>
        <b val="0"/>
        <i/>
        <color theme="1"/>
        <sz val="12.0"/>
      </rPr>
      <t>( Opišite kako ćete obezbediti održivost Vašeg poslovanja u dužem vremenskom periodu)</t>
    </r>
    <r>
      <rPr>
        <rFont val="Calibri"/>
        <b/>
        <color theme="1"/>
        <sz val="12.0"/>
      </rPr>
      <t xml:space="preserve">
</t>
    </r>
  </si>
  <si>
    <t>OPŠTI PODACI O ZAPOSLENIMA</t>
  </si>
  <si>
    <r>
      <rPr>
        <rFont val="Calibri"/>
        <b/>
        <color theme="1"/>
        <sz val="12.0"/>
      </rPr>
      <t>Navedite broj zaposlenih, uključujući i vlasnika, kao i njihove kvalifikacije.</t>
    </r>
    <r>
      <rPr>
        <rFont val="Calibri"/>
        <b val="0"/>
        <i/>
        <color theme="1"/>
        <sz val="12.0"/>
      </rPr>
      <t xml:space="preserve"> Navedite pozicije (nazive radnih mesta) zaposlenih, nivo njihove stručne spreme i broj zaposlenih na tim pozicijama</t>
    </r>
  </si>
  <si>
    <t>Naziv radnog mesta</t>
  </si>
  <si>
    <t>Stepen stručne spreme</t>
  </si>
  <si>
    <t>Godine iskustva</t>
  </si>
  <si>
    <t>Broj zaposlenih</t>
  </si>
  <si>
    <t>2022 (prosečan broj)*</t>
  </si>
  <si>
    <t>2023 (broj na dan 30.06.2022.)</t>
  </si>
  <si>
    <t xml:space="preserve">Broj zaposlenih </t>
  </si>
  <si>
    <t xml:space="preserve">Broj osoba sa invaliditetom zaposlenih u preduzeću </t>
  </si>
  <si>
    <t xml:space="preserve">Broj Roma zaposlenih u preduzeću </t>
  </si>
  <si>
    <t xml:space="preserve">Broj žena zaposlenih u preduzeću </t>
  </si>
  <si>
    <t>Broj mladih (18 - 30. godina) zaposlenih u preduzeću</t>
  </si>
  <si>
    <r>
      <rPr>
        <rFont val="Calibri"/>
        <b/>
        <color theme="1"/>
        <sz val="12.0"/>
      </rPr>
      <t xml:space="preserve">Navedite informacije o opremi koju radnja/preduzeće poseduje </t>
    </r>
    <r>
      <rPr>
        <rFont val="Calibri"/>
        <i/>
        <color theme="1"/>
        <sz val="12.0"/>
      </rPr>
      <t xml:space="preserve">(Precizirajte količinu, opišite svrhu i namenu)  </t>
    </r>
    <r>
      <rPr>
        <rFont val="Calibri"/>
        <b/>
        <color theme="1"/>
        <sz val="12.0"/>
      </rPr>
      <t xml:space="preserve"> </t>
    </r>
    <r>
      <rPr>
        <rFont val="Calibri"/>
        <color theme="1"/>
        <sz val="12.0"/>
      </rPr>
      <t xml:space="preserve">                               
</t>
    </r>
  </si>
  <si>
    <t>Naziv opreme</t>
  </si>
  <si>
    <t>Količina (komada)</t>
  </si>
  <si>
    <t>Svrha/namena</t>
  </si>
  <si>
    <r>
      <rPr>
        <rFont val="Calibri"/>
        <b/>
        <color theme="1"/>
        <sz val="12.0"/>
      </rPr>
      <t>Navedite informacije o objektima/zemljištu koje preduzeće koristi za obavljanje svoje poslovne delatnosti.</t>
    </r>
    <r>
      <rPr>
        <rFont val="Calibri"/>
        <b val="0"/>
        <i/>
        <color theme="1"/>
        <sz val="12.0"/>
      </rPr>
      <t xml:space="preserve"> U poljima Sredina i Imovinsko pravni status izaberite jednu od ponuđenih opcija iz padajućeg menija.</t>
    </r>
  </si>
  <si>
    <t>Naziv objekta/ zemljišta</t>
  </si>
  <si>
    <t>m2</t>
  </si>
  <si>
    <t>Mesto</t>
  </si>
  <si>
    <t>Sredina (ruralna/
urbana)</t>
  </si>
  <si>
    <t>Imovinsko pravni status</t>
  </si>
  <si>
    <t>OPREMA I KAPACITETI POTREBNI ZA RAZVOJ POSLOVNE IDEJE</t>
  </si>
  <si>
    <r>
      <rPr>
        <rFont val="Calibri"/>
        <b/>
        <color theme="1"/>
        <sz val="12.0"/>
      </rPr>
      <t xml:space="preserve">Navedite informacije o opremi koja bi bila predmet vaše nabavke (precizirajte količinu, opišite svrhu i namenu)   </t>
    </r>
    <r>
      <rPr>
        <rFont val="Calibri"/>
        <color theme="1"/>
        <sz val="12.0"/>
      </rPr>
      <t xml:space="preserve">                               NAPOMENA: </t>
    </r>
    <r>
      <rPr>
        <rFont val="Calibri"/>
        <i/>
        <color theme="1"/>
        <sz val="12.0"/>
      </rPr>
      <t>U slučaju odobrenja bespovratnih sredstava, ovaj obrazac za prijavu biće sastavni deo Ugovora. Obaveza aplikanta će biti da nabavljenu opremu ne otuđuje najmanje dve godine nakon isteka Ugovora.</t>
    </r>
    <r>
      <rPr>
        <rFont val="Calibri"/>
        <color theme="1"/>
        <sz val="12.0"/>
      </rPr>
      <t xml:space="preserve">
</t>
    </r>
  </si>
  <si>
    <r>
      <rPr>
        <rFont val="Calibri"/>
        <b/>
        <color theme="1"/>
        <sz val="12.0"/>
      </rPr>
      <t>Navedite informacije o uslugama koje bi bile predmet vaše nabavke.</t>
    </r>
    <r>
      <rPr>
        <rFont val="Calibri"/>
        <color theme="1"/>
        <sz val="12.0"/>
      </rPr>
      <t xml:space="preserve">
NAPOMENA: </t>
    </r>
    <r>
      <rPr>
        <rFont val="Calibri"/>
        <i/>
        <color theme="1"/>
        <sz val="12.0"/>
      </rPr>
      <t>U slučaju odobrenja bespovratnih sredstava, ovaj obrazac za prijavu biće sastavni deo Ugovora. Obaveza aplikanta će biti da uvedene usluge održava u periodu od najmanje dve godine nakon isteka Ugovora (npr. u slučaju uvođenja standarda, obaveza aplikanta će biti da organizuje i pokrije troškove sertifikacionih provera potrebnih za održavanje standarda).</t>
    </r>
  </si>
  <si>
    <t>Naziv usluge</t>
  </si>
  <si>
    <t>Opis i svrha usluge</t>
  </si>
  <si>
    <r>
      <rPr>
        <rFont val="Calibri"/>
        <b/>
        <color theme="1"/>
        <sz val="12.0"/>
      </rPr>
      <t xml:space="preserve">Navedite informacije o sirovinama/materijalima koji bi bile predmet vaše nabavke.
</t>
    </r>
    <r>
      <rPr>
        <rFont val="Calibri"/>
        <b val="0"/>
        <i/>
        <color theme="1"/>
        <sz val="12.0"/>
      </rPr>
      <t xml:space="preserve">NAPOMENA: U slučaju odobrenja bespovratnih sredstava, ovaj aplikacioni formular biće sastavni deo Ugovora. </t>
    </r>
  </si>
  <si>
    <t>Materijal / sirovina</t>
  </si>
  <si>
    <t>Količina</t>
  </si>
  <si>
    <t>Opis i svrha nabavke</t>
  </si>
  <si>
    <r>
      <rPr>
        <rFont val="Calibri"/>
        <b/>
        <color theme="1"/>
        <sz val="12.0"/>
      </rPr>
      <t>Opišite koja i koliko novih radnih mesta će biti otvoreno u periodu od 6 meseci od datuma potpisivanja Ugovora o  donaciji</t>
    </r>
    <r>
      <rPr>
        <rFont val="Calibri"/>
        <b val="0"/>
        <i/>
        <color theme="1"/>
        <sz val="12.0"/>
      </rPr>
      <t xml:space="preserve"> (U prvom polju unesite tačan broj novih radnih mesta, u drugom polju unesite naziv i opis radnih mesta). </t>
    </r>
  </si>
  <si>
    <r>
      <rPr>
        <rFont val="Calibri"/>
        <b/>
        <color theme="1"/>
        <sz val="12.0"/>
      </rPr>
      <t xml:space="preserve">Opišite koja potencijalna nova radna mesta i koliko njih će biti otvoreno u periodu od tri godine od datuma potpisivanja Ugovora o donaciji </t>
    </r>
    <r>
      <rPr>
        <rFont val="Calibri"/>
        <b val="0"/>
        <i/>
        <color theme="1"/>
        <sz val="12.0"/>
      </rPr>
      <t>(U prvom polju unesite broj novih radnih mesta, u drugom polju unesite naziv i opis radnih mesta)</t>
    </r>
  </si>
  <si>
    <r>
      <rPr>
        <rFont val="Calibri, Arial"/>
        <b/>
        <color rgb="FF000000"/>
        <sz val="12.0"/>
      </rPr>
      <t xml:space="preserve">Opišite kako će nabavljena oprema/ uvedene usluge doprineti poboljšanju produktivnosti i konkurentnosti preduzeća? 
Opišite poboljšanje poslovnih procesa, ako ih ima. 
</t>
    </r>
    <r>
      <rPr>
        <rFont val="Calibri, Arial"/>
        <b val="0"/>
        <i/>
        <color rgb="FF000000"/>
        <sz val="12.0"/>
      </rPr>
      <t xml:space="preserve">Da li nova oprema ima tehnološku inovativnu komponentu (uvođenje novih tehnologija, automatizacija poslovnih/proizvodnih procesa i sl.) </t>
    </r>
  </si>
  <si>
    <t>DRUŠTVENO ODGOVORNO POSLOVANJE</t>
  </si>
  <si>
    <r>
      <rPr>
        <rFont val="Calibri"/>
        <b/>
        <color theme="1"/>
        <sz val="12.0"/>
      </rPr>
      <t>Da li ćete i na koji način podsticati zapošljavanje žena, mladih, manjina ili predstavnike osetljivih grupa?</t>
    </r>
    <r>
      <rPr>
        <rFont val="Calibri"/>
        <b val="0"/>
        <color theme="1"/>
        <sz val="12.0"/>
      </rPr>
      <t xml:space="preserve"> </t>
    </r>
    <r>
      <rPr>
        <rFont val="Calibri"/>
        <b val="0"/>
        <i/>
        <color theme="1"/>
        <sz val="12.0"/>
      </rPr>
      <t xml:space="preserve">(Žene koje spadaju u teže zapošljive kategorije; mlade do 30. godina starosti; nacionalne manjine, osobe sa invaliditetom i sl.) </t>
    </r>
  </si>
  <si>
    <r>
      <rPr>
        <rFont val="Calibri"/>
        <b/>
        <color theme="1"/>
        <sz val="12.0"/>
      </rPr>
      <t>Opišite društveno odgovorne aktivnosti od značaja za vašu zajednicu koje planirate da sprovedete i koji problem će se vašim zalaganjem umanjiti/rešiti</t>
    </r>
    <r>
      <rPr>
        <rFont val="Calibri"/>
        <b/>
        <color theme="1"/>
        <sz val="12.0"/>
      </rPr>
      <t xml:space="preserve">
Kvantifikujte planirane rezultate društveno odgovornih aktivnosti i period realizacije društveno odgovornih aktivnosti.   
</t>
    </r>
    <r>
      <rPr>
        <rFont val="Calibri"/>
        <b val="0"/>
        <i/>
        <color theme="1"/>
        <sz val="12.0"/>
      </rPr>
      <t xml:space="preserve">(Imenujte potencijalne korisnike planiranog društveno odgovornog poslovanjana, npr. da li ćete donirati svoje proizvode u određene humanitarne svrhe, socijalno ugroženim porodicama, socijalnim ustanovama, školama, vrtićima, domovima za stara lica i/ili drugo; sponzorisati lokalni sportski klub; obezbediti stipendije za mlade ili decu svojih zaposlenih, itd.) </t>
    </r>
    <r>
      <rPr>
        <rFont val="Calibri"/>
        <b val="0"/>
        <i/>
        <color theme="1"/>
        <sz val="12.0"/>
        <u/>
      </rPr>
      <t>(Ukratko obrazložite zašto ste se odlučili za tu instituciju/pojedinca/aktivnost i/ili drugo)</t>
    </r>
    <r>
      <rPr>
        <rFont val="Calibri"/>
        <b val="0"/>
        <i/>
        <color theme="1"/>
        <sz val="12.0"/>
      </rPr>
      <t xml:space="preserve">   </t>
    </r>
    <r>
      <rPr>
        <rFont val="Calibri"/>
        <b/>
        <i/>
        <color theme="1"/>
        <sz val="12.0"/>
      </rPr>
      <t xml:space="preserve">NAPOMENA: </t>
    </r>
    <r>
      <rPr>
        <rFont val="Calibri"/>
        <b val="0"/>
        <i/>
        <color theme="1"/>
        <sz val="12.0"/>
      </rPr>
      <t>U slučaju odobrenja bespovratnih sredstava, ovaj aplikacioni formular biće sastavni deo Ugovora. Obaveza aplikanta će biti da opisane društveno odgovorne aktivnosti sprovede za vreme trajanja Ugovora.</t>
    </r>
  </si>
  <si>
    <r>
      <rPr>
        <rFont val="Calibri"/>
        <b/>
        <color theme="1"/>
        <sz val="12.0"/>
      </rPr>
      <t xml:space="preserve">Kakav će uticaj vaše poslovanje i sprovođenje poslovne ideje imati na životnu sredinu (npr. potrošnja energije, količine otpada, recikliranje)
</t>
    </r>
    <r>
      <rPr>
        <rFont val="Calibri"/>
        <b val="0"/>
        <i/>
        <color theme="1"/>
        <sz val="12.0"/>
      </rPr>
      <t xml:space="preserve"> (Navedite ukoliko planirate aktivnosti od značaja za zaštitu životne sredine).</t>
    </r>
  </si>
  <si>
    <t>OSNOVNE INFORMACIJE O TRŽIŠTU  PREDUZEĆA</t>
  </si>
  <si>
    <r>
      <rPr>
        <rFont val="Calibri"/>
        <b/>
        <i val="0"/>
        <color theme="1"/>
        <sz val="12.0"/>
      </rPr>
      <t xml:space="preserve">Opišite tržište za vaše proizvode i </t>
    </r>
    <r>
      <rPr>
        <rFont val="Calibri"/>
        <b/>
        <i val="0"/>
        <color theme="1"/>
        <sz val="12.0"/>
        <u/>
      </rPr>
      <t>tržišnu</t>
    </r>
    <r>
      <rPr>
        <rFont val="Calibri"/>
        <b/>
        <i val="0"/>
        <color theme="1"/>
        <sz val="12.0"/>
      </rPr>
      <t xml:space="preserve"> strategiju vašeg preduzeća.</t>
    </r>
    <r>
      <rPr>
        <rFont val="Calibri"/>
        <b/>
        <i/>
        <color theme="1"/>
        <sz val="12.0"/>
      </rPr>
      <t xml:space="preserve"> </t>
    </r>
    <r>
      <rPr>
        <rFont val="Calibri"/>
        <i/>
        <color theme="1"/>
        <sz val="12.0"/>
      </rPr>
      <t xml:space="preserve">
Opišite kako se trenutno pozicionirate na tržištu. Na kom tržištu trenutno poslujete? Kako planirate doći do novih kupaca? Da li planirate da proširite poslovanje i na inostrana tržišta?</t>
    </r>
  </si>
  <si>
    <r>
      <rPr>
        <rFont val="Calibri"/>
        <b/>
        <color theme="1"/>
        <sz val="12.0"/>
      </rPr>
      <t xml:space="preserve">Asortiman proizvoda i usluga koje planirate da plasirate na tržištu
</t>
    </r>
    <r>
      <rPr>
        <rFont val="Calibri"/>
        <b val="0"/>
        <i/>
        <color theme="1"/>
        <sz val="12.0"/>
      </rPr>
      <t xml:space="preserve">Navedite i opišite Vaše proizvode i usluge , kao i da li nameravate uvođenje novih proizvoda i usluga . U kojoj meri su vaši proizvodi i usluge standardizovani, odnosno specifični prema potrebama kupaca? </t>
    </r>
  </si>
  <si>
    <r>
      <rPr>
        <rFont val="Calibri"/>
        <b/>
        <color theme="1"/>
        <sz val="12.0"/>
      </rPr>
      <t xml:space="preserve">Kupci
</t>
    </r>
    <r>
      <rPr>
        <rFont val="Calibri"/>
        <b val="0"/>
        <i/>
        <color theme="1"/>
        <sz val="12.0"/>
      </rPr>
      <t>Navedite ključne kategorije/tipove sadašnjih i budućih kupaca. Da li su Vaši kupci fizička ili pravna lica? U polju Status izaberite jednu od ponuđenih opcija iz padajućeg menija.</t>
    </r>
  </si>
  <si>
    <t>Naziv kupca (ili kategorije kupaca)</t>
  </si>
  <si>
    <t>Status ( postojeći / potencijalni )</t>
  </si>
  <si>
    <t>Udeo u prodaji ( %)</t>
  </si>
  <si>
    <r>
      <rPr>
        <rFont val="Calibri"/>
        <b/>
        <color theme="1"/>
        <sz val="12.0"/>
      </rPr>
      <t xml:space="preserve">Dobavljači
</t>
    </r>
    <r>
      <rPr>
        <rFont val="Calibri"/>
        <b val="0"/>
        <i/>
        <color theme="1"/>
        <sz val="12.0"/>
      </rPr>
      <t xml:space="preserve">Navedite ključne dobavljače za vaše poslovanje (za materijal, proizvodne usluge i sl.) kao i predmet nabavke. Opišite koji su razlozi zbog kojih ste se odlučili baš za njih. </t>
    </r>
  </si>
  <si>
    <t>Naziv dobavljača</t>
  </si>
  <si>
    <t xml:space="preserve"> Navedite materijale/usluge koje isporučuje</t>
  </si>
  <si>
    <t>Zemlja porekla dobavljača</t>
  </si>
  <si>
    <t>Navedite razloge zbog kojih ste se odlučili za ovog dobavljača</t>
  </si>
  <si>
    <r>
      <rPr>
        <rFont val="Calibri"/>
        <b/>
        <color theme="1"/>
        <sz val="12.0"/>
      </rPr>
      <t xml:space="preserve">Opišite konkurenciju
</t>
    </r>
    <r>
      <rPr>
        <rFont val="Calibri"/>
        <b val="0"/>
        <color theme="1"/>
        <sz val="12.0"/>
      </rPr>
      <t>Opišite situaciju na tržištu prodaje. Koliko imate direktnih konkurenata. Ko su ključni konkurenti i koja je njihova pozicija na tržištu? Koje trendove ste identifikovali?</t>
    </r>
  </si>
  <si>
    <r>
      <rPr>
        <rFont val="Calibri"/>
        <b/>
        <color theme="1"/>
        <sz val="12.0"/>
      </rPr>
      <t xml:space="preserve">Navedite ključna konkurentska preduzeća i tražene dodatne informacije. </t>
    </r>
    <r>
      <rPr>
        <rFont val="Calibri"/>
        <b val="0"/>
        <i/>
        <color theme="1"/>
        <sz val="12.0"/>
      </rPr>
      <t>U polju "Konkurent" izaberite jednu od ponuđenih opcija iz padajućeg menija</t>
    </r>
    <r>
      <rPr>
        <rFont val="Calibri"/>
        <b/>
        <color theme="1"/>
        <sz val="12.0"/>
      </rPr>
      <t>.</t>
    </r>
  </si>
  <si>
    <t>Naziv preduzeća</t>
  </si>
  <si>
    <t>Konkurent (domaći/inostrani)</t>
  </si>
  <si>
    <t>Glavne prednosti konkurenta</t>
  </si>
  <si>
    <r>
      <rPr>
        <rFont val="Calibri"/>
        <b/>
        <i val="0"/>
        <color theme="1"/>
        <sz val="12.0"/>
      </rPr>
      <t xml:space="preserve">Opišite koje promotivne aktivnosti nameravate da koristite ?
</t>
    </r>
    <r>
      <rPr>
        <rFont val="Calibri"/>
        <i/>
        <color theme="1"/>
        <sz val="12.0"/>
      </rPr>
      <t>Npr</t>
    </r>
    <r>
      <rPr>
        <rFont val="Calibri"/>
        <b/>
        <i val="0"/>
        <color theme="1"/>
        <sz val="12.0"/>
      </rPr>
      <t>.</t>
    </r>
    <r>
      <rPr>
        <rFont val="Calibri"/>
        <i/>
        <color theme="1"/>
        <sz val="12.0"/>
      </rPr>
      <t xml:space="preserve"> oglašavanje i publikacije, digitalni marketing (online platforme, društvene mreže, plaćeni oglasi i sl.), sponzorstva za posebne događaje, odnose s medijima itd.</t>
    </r>
  </si>
  <si>
    <t>PREGLED PRIHODA</t>
  </si>
  <si>
    <t>(u RSD)</t>
  </si>
  <si>
    <t>[ Proizvod /usluga 1]</t>
  </si>
  <si>
    <t>Prodajna cena po jedinici</t>
  </si>
  <si>
    <t>[ Proizvod /usluga 2]</t>
  </si>
  <si>
    <t>[ Proizvod /usluga 3]</t>
  </si>
  <si>
    <t>[ Proizvod /usluga 4]</t>
  </si>
  <si>
    <t>[ Proizvod /usluga 5]</t>
  </si>
  <si>
    <t>Prihodi od prodaje drugih proizvoda/usluga</t>
  </si>
  <si>
    <t>Ostali prihodi</t>
  </si>
  <si>
    <t>Ukupni prihodi</t>
  </si>
  <si>
    <t>PREGLED IZVOZA</t>
  </si>
  <si>
    <t>Vrednost direktnog izvoza po godinama</t>
  </si>
  <si>
    <t>% izvoza od ukupnih prihoda</t>
  </si>
  <si>
    <t>TROŠKOVI MATERIJALA</t>
  </si>
  <si>
    <t>Cena materijala po proizvodu</t>
  </si>
  <si>
    <t>Cena po jedinici</t>
  </si>
  <si>
    <r>
      <rPr>
        <rFont val="Calibri"/>
        <b/>
        <color theme="1"/>
        <sz val="12.0"/>
      </rPr>
      <t xml:space="preserve">Troškovi materijala za druge proizvode </t>
    </r>
    <r>
      <rPr>
        <rFont val="Calibri"/>
        <b val="0"/>
        <i/>
        <color theme="1"/>
        <sz val="12.0"/>
      </rPr>
      <t>(navesti zbirni trošak materijala za sve ostale proizvode na godišnjem nivou u rsd)</t>
    </r>
  </si>
  <si>
    <t>Ukupni troškovi materijala</t>
  </si>
  <si>
    <t>TROŠKOVI ZAPOSLENIH</t>
  </si>
  <si>
    <t>Prosečan broj zaposlenih*</t>
  </si>
  <si>
    <r>
      <rPr>
        <rFont val="Calibri"/>
        <color theme="1"/>
        <sz val="12.0"/>
      </rPr>
      <t xml:space="preserve">Prosečna </t>
    </r>
    <r>
      <rPr>
        <rFont val="Calibri"/>
        <b/>
        <color theme="1"/>
        <sz val="12.0"/>
      </rPr>
      <t>mesečna</t>
    </r>
    <r>
      <rPr>
        <rFont val="Calibri"/>
        <color theme="1"/>
        <sz val="12.0"/>
      </rPr>
      <t xml:space="preserve"> bruto II plata po zaposlenom (u RSD)</t>
    </r>
  </si>
  <si>
    <t>Broj meseci angažovanja</t>
  </si>
  <si>
    <t>Ukupan trošak zaposlenih</t>
  </si>
  <si>
    <t>OSTALI POSLOVNI RASHODI</t>
  </si>
  <si>
    <t>El. Energija</t>
  </si>
  <si>
    <t>Gorivo</t>
  </si>
  <si>
    <t>Voda</t>
  </si>
  <si>
    <t>Zakup</t>
  </si>
  <si>
    <t>Promocija</t>
  </si>
  <si>
    <t>Reprezentacija</t>
  </si>
  <si>
    <t>Amortizacija</t>
  </si>
  <si>
    <t>Kamate i naknade</t>
  </si>
  <si>
    <t>Troškovi knjigovodstva</t>
  </si>
  <si>
    <t>Troškovi osiguranja imovine</t>
  </si>
  <si>
    <t>Ostali rashodi</t>
  </si>
  <si>
    <t>Ukupno troškovi</t>
  </si>
  <si>
    <t>BILANS USPEHA</t>
  </si>
  <si>
    <t>I Ukupan prihod  (1+4+5)</t>
  </si>
  <si>
    <t>1 Poslovni prihodi</t>
  </si>
  <si>
    <t>- Prihod od prodaje</t>
  </si>
  <si>
    <t>- Ostali prihodi</t>
  </si>
  <si>
    <t>II Ukupni troškovi (2+3+6)</t>
  </si>
  <si>
    <t>2 Poslovni rashodi</t>
  </si>
  <si>
    <t>- Troškovi materijala</t>
  </si>
  <si>
    <t>- Troškovi zarada</t>
  </si>
  <si>
    <t>- Ostali poslovni rashodi</t>
  </si>
  <si>
    <t>- Ostali rashodi</t>
  </si>
  <si>
    <t>III Poslovna dobit (1-2)</t>
  </si>
  <si>
    <t>V Porez na dobit (10% za preduzetnike ili 15% za d.o.o.)</t>
  </si>
  <si>
    <t>VI Dobit posle oporezivanja (III-IV)</t>
  </si>
  <si>
    <t>*U skladu za članom 6 Zakona o računovodstvu ("Sl. glasnik RS", br. 62/2013 i 30/2018)</t>
  </si>
  <si>
    <t>KLJUČNI POKAZATELJI POSLOVANJA</t>
  </si>
  <si>
    <t xml:space="preserve">Marža poslovne dobiti </t>
  </si>
  <si>
    <t xml:space="preserve">Marža dobiti posle oporezivanja </t>
  </si>
  <si>
    <t>Racio efikasnosti</t>
  </si>
  <si>
    <t>Smernice za popunjavanje finansijskih pokazatelja:</t>
  </si>
  <si>
    <t>-</t>
  </si>
  <si>
    <t xml:space="preserve">Jedinica valute je RSD. </t>
  </si>
  <si>
    <t>Podaci za 2022. godinu su istorijski,dok se podaci za 2023,2024,2025 i 2026 godinu odnose na projekcije vašeg poslovanja.</t>
  </si>
  <si>
    <t xml:space="preserve">Pri popunjavanju potrebno je popuniti sva polja koja su obojena plavom bojom. </t>
  </si>
  <si>
    <t>Pri popunjavanju nije dozvoljeno brisanje sadržaja ovog aplikacionog formulara (pitanja, polja, redova, formula i drugo).</t>
  </si>
  <si>
    <t xml:space="preserve">PLAN IMPLEMENTACIJE </t>
  </si>
  <si>
    <t>Aktivnost</t>
  </si>
  <si>
    <t>Mesec 1</t>
  </si>
  <si>
    <t>Mesec 2</t>
  </si>
  <si>
    <t>Mesec 3</t>
  </si>
  <si>
    <t>Mesec 4</t>
  </si>
  <si>
    <t>Mesec 5</t>
  </si>
  <si>
    <t>Mesec 6</t>
  </si>
  <si>
    <t>Mesec 7</t>
  </si>
  <si>
    <t>Mesec 8</t>
  </si>
  <si>
    <t>Mesec 9</t>
  </si>
  <si>
    <t>Mesec 10</t>
  </si>
  <si>
    <t>Otvaranje namenskog računa</t>
  </si>
  <si>
    <t>x</t>
  </si>
  <si>
    <t>Prenos učešća aplikanta na namenski račun</t>
  </si>
  <si>
    <t>Procedura nabavke opreme/ usluga / materijala</t>
  </si>
  <si>
    <t>Potpisivanje ugovora sa dobavljačem</t>
  </si>
  <si>
    <t xml:space="preserve">Zahtev za prenos bespovratnih sredstava </t>
  </si>
  <si>
    <t>Isporuke i montiranje opreme</t>
  </si>
  <si>
    <t>Test proizvodnja</t>
  </si>
  <si>
    <t>Uvođenje usluga</t>
  </si>
  <si>
    <t>Zapošljavanje novih radnika</t>
  </si>
  <si>
    <t>Sprovođenje društveno odgovornih aktivnosti</t>
  </si>
  <si>
    <t>[Aktivnost]</t>
  </si>
  <si>
    <t>Smernice za popunjavanje Plana implementacije:</t>
  </si>
  <si>
    <t>Od trenutka potpisivanja Ugovora sa EU PRO+ Programom kreće početak implementacije (tačnije Mesec 1).</t>
  </si>
  <si>
    <r>
      <rPr>
        <rFont val="Calibri"/>
        <color theme="1"/>
        <sz val="11.0"/>
      </rPr>
      <t xml:space="preserve">Pri popunjavanju plana implementacije obeležite sa znakom </t>
    </r>
    <r>
      <rPr>
        <rFont val="Calibri"/>
        <b/>
        <color theme="1"/>
        <sz val="11.0"/>
      </rPr>
      <t>X</t>
    </r>
    <r>
      <rPr>
        <rFont val="Calibri"/>
        <color theme="1"/>
        <sz val="11.0"/>
      </rPr>
      <t xml:space="preserve"> u ćelijama Mesec (1,2,3...) koji ukazuju na period kada će se sprovesti implementacija određene aktivnosti.</t>
    </r>
    <r>
      <rPr>
        <rFont val="Calibri"/>
        <i/>
        <color theme="1"/>
        <sz val="12.0"/>
      </rPr>
      <t xml:space="preserve"> 
</t>
    </r>
  </si>
  <si>
    <t xml:space="preserve">Pri popunjavanju plana implementacije možete dodati aktivnosti u skladu sa prirodom vašeg poslovanja, kako bi detaljnije opisali plan implementacije.
</t>
  </si>
  <si>
    <t>Registracija preduzeća treba da se realizuje u periodu ne dužem od 60 dana od datuma potpisivanja Ugovora, dakle treba biti planirana za prvi ili drugig mesec implementacije.</t>
  </si>
  <si>
    <t>Otvaranje namenskog računa aplikanta treba da se realizuje u periodu ne dužem od 30 dana od datuma registracije preduzeća, dakle treba biti planirana za drugi ili treći mesec implementacije.</t>
  </si>
  <si>
    <t>Prenos učešća aplikanta na namenski račun treba da se realizuje u periodu ne dužem od 60 dana od datuma potpisivanja Ugovora, dakle treba biti planirana za prvi ili drugi mesec implementacije. EU PRO Plus će prebaciti svoje učešće u trenutku kada aplikant sprovede proceduru nabavke opreme i odabere dobavljača.</t>
  </si>
  <si>
    <t>Važna napomena:</t>
  </si>
  <si>
    <t>U slučaju odobrenja bespovratnih sredstava, ovaj aplikacioni formular biće sastavni deo Ugovora, i poštovanje navedenog plana implementacije je obaveza aplikanta.</t>
  </si>
  <si>
    <t>Da li ste imali tehničku pomoć tokom procesa prijave na ovaj poziv?</t>
  </si>
  <si>
    <t>U slučaju pozitivnog odgovora molim vas navedite naziv organizacije/pojedinca koji vam je pružio podršku:</t>
  </si>
  <si>
    <t xml:space="preserve">Pri popunjavanju aplikacionog formulara podršku nam je pružila regionalna razvojna agencija: </t>
  </si>
  <si>
    <t>Datum:</t>
  </si>
  <si>
    <t>Ovlašćena osoba aplikanta (ime i pozicija)</t>
  </si>
  <si>
    <t>______________________________________</t>
  </si>
  <si>
    <t>(Potpis)</t>
  </si>
  <si>
    <t>BUDŽET</t>
  </si>
  <si>
    <t>#</t>
  </si>
  <si>
    <t>Predmet</t>
  </si>
  <si>
    <t>Jedinica</t>
  </si>
  <si>
    <t xml:space="preserve">Broj jedinica </t>
  </si>
  <si>
    <t>Cena po jedinici bez PDV-a 
(u USD)</t>
  </si>
  <si>
    <t>Ukupna cena bez PDV-a (u USD)</t>
  </si>
  <si>
    <t>Učešće - EU PRO Plus programa</t>
  </si>
  <si>
    <t>Učešće aplikanta</t>
  </si>
  <si>
    <t>Ukupan budžet   
(u USD)</t>
  </si>
  <si>
    <t>1.</t>
  </si>
  <si>
    <t>Oprema</t>
  </si>
  <si>
    <t>1.1.</t>
  </si>
  <si>
    <t>1.2.</t>
  </si>
  <si>
    <t>1.3.</t>
  </si>
  <si>
    <t>1.4.</t>
  </si>
  <si>
    <t>1.5.</t>
  </si>
  <si>
    <t>1.6.</t>
  </si>
  <si>
    <t>1.7.</t>
  </si>
  <si>
    <t>1.8.</t>
  </si>
  <si>
    <t>1.9.</t>
  </si>
  <si>
    <t>1.10.</t>
  </si>
  <si>
    <t xml:space="preserve">Ukupno oprema </t>
  </si>
  <si>
    <t>2.</t>
  </si>
  <si>
    <t>Usluge</t>
  </si>
  <si>
    <t>2.1.</t>
  </si>
  <si>
    <t>2.2.</t>
  </si>
  <si>
    <t>2.3.</t>
  </si>
  <si>
    <t>Ukupno usluge</t>
  </si>
  <si>
    <t>UKUPAN BUDŽET</t>
  </si>
  <si>
    <t>UČEŠĆE EU PRO Plus (%)</t>
  </si>
  <si>
    <t>UČEŠĆE APLIKANTA (%)</t>
  </si>
  <si>
    <t>Smernice za popunjavanje Budžeta:</t>
  </si>
  <si>
    <r>
      <rPr>
        <rFont val="Calibri"/>
        <color theme="1"/>
        <sz val="12.0"/>
      </rPr>
      <t xml:space="preserve">Budžet se popunjava u </t>
    </r>
    <r>
      <rPr>
        <rFont val="Calibri"/>
        <b/>
        <color theme="1"/>
        <sz val="12.0"/>
      </rPr>
      <t>US dolarima</t>
    </r>
    <r>
      <rPr>
        <rFont val="Calibri"/>
        <color theme="1"/>
        <sz val="12.0"/>
      </rPr>
      <t>.</t>
    </r>
  </si>
  <si>
    <t>Sredstva EU PRO Plus Programa su oslobođena PDV-a. Učešće aplikanta nije oslobođeno PDV-a.</t>
  </si>
  <si>
    <t>Učešće aplikanta se može odnositi samo na aktivnosti kvalifikovane uslovima ovog poziva, i to u gotovini. Učešće aplikanta u naturi (npr. iznajmiljivanje prostorija) ne treba biti predstavljeno u ovom budžetu.</t>
  </si>
  <si>
    <t>Rizik po osnovu eventualnih kursnih razlika snosi aplikant.</t>
  </si>
  <si>
    <t xml:space="preserve">Procenjene cene opreme treba zaokružiti na ceo broj, bez decimala. </t>
  </si>
  <si>
    <t>Preduzetnik</t>
  </si>
  <si>
    <t>Mikro</t>
  </si>
  <si>
    <t>Malo</t>
  </si>
  <si>
    <t>Muški</t>
  </si>
  <si>
    <t>Ženski</t>
  </si>
  <si>
    <t>Postojeći</t>
  </si>
  <si>
    <t>Budući</t>
  </si>
  <si>
    <t>Proizvodnja</t>
  </si>
  <si>
    <t>Urbana</t>
  </si>
  <si>
    <t>Ruralna</t>
  </si>
  <si>
    <t>Domaći</t>
  </si>
  <si>
    <t>Inostrani</t>
  </si>
  <si>
    <t>Ucesce EU PRO Plus-a</t>
  </si>
  <si>
    <t>Učešće Aplikanta</t>
  </si>
  <si>
    <t>Privredno društvo</t>
  </si>
  <si>
    <t>Budget</t>
  </si>
  <si>
    <t>Subject</t>
  </si>
  <si>
    <t>Unit</t>
  </si>
  <si>
    <t>Unit number</t>
  </si>
  <si>
    <t>Unit price (in USD)</t>
  </si>
  <si>
    <t>EU PRO Plus participation (in USD)</t>
  </si>
  <si>
    <t>Participation of applicant (in USD)</t>
  </si>
  <si>
    <t>Total budget   
(in USD)</t>
  </si>
  <si>
    <t>Equipment</t>
  </si>
  <si>
    <t>Subtotal of equipment</t>
  </si>
  <si>
    <t>Services</t>
  </si>
  <si>
    <t>Subtotal of services</t>
  </si>
  <si>
    <t>TOTAL BUDGET</t>
  </si>
  <si>
    <t>PARTICIPATION OF EU PRO Plus (%)</t>
  </si>
  <si>
    <t>PARTICIPATION OF APPLICANT (%)</t>
  </si>
  <si>
    <t>Guidelines for budget completion:</t>
  </si>
  <si>
    <t>The budget should be completed in US dollars.</t>
  </si>
  <si>
    <t>EU PRO Programme funds are VAT tax exempted. Applicant's budget participation is not VAT tax exempted</t>
  </si>
  <si>
    <t>The applicant's fund participation may only relate to the activities eligible under the Call CFP XX-2021, in cash. Applicant's participation in nature (eg renting a room) should not be presented in this budget.</t>
  </si>
  <si>
    <t>Possible exchange rate risk should be covered by the applicant.</t>
  </si>
  <si>
    <t>Plaćeni porezi - preduzeća (15%)</t>
  </si>
  <si>
    <t>Urbana sredina</t>
  </si>
  <si>
    <t>Plaćeni porez - preduzetnici (10%)</t>
  </si>
  <si>
    <t>Ruralna sredina</t>
  </si>
  <si>
    <t>Preduzetnici</t>
  </si>
  <si>
    <t>Mikro preduzeće</t>
  </si>
  <si>
    <t>Malo preduzeće</t>
  </si>
  <si>
    <t>Izgradnja</t>
  </si>
  <si>
    <t>U zakupu</t>
  </si>
  <si>
    <t>Contracted for lease</t>
  </si>
  <si>
    <t>Potrebno ugovoriti zakup</t>
  </si>
  <si>
    <t>Potrebno ugovoriti kakup</t>
  </si>
  <si>
    <t>To be leased</t>
  </si>
  <si>
    <t>Objekat u izgradnji</t>
  </si>
  <si>
    <t>Contracted for construction</t>
  </si>
  <si>
    <t>Planirana izgradnja objekat</t>
  </si>
  <si>
    <t>To be constructed</t>
  </si>
  <si>
    <t>Potencijalni</t>
  </si>
  <si>
    <t>V Plaćeni porez - preduzetnici (10%)</t>
  </si>
  <si>
    <t>V Plaćeni porezi - preduzeća (15%)</t>
  </si>
  <si>
    <t>U vlasništvu</t>
  </si>
  <si>
    <t>U porodičnom vlasništvu</t>
  </si>
  <si>
    <t>Lizing</t>
  </si>
  <si>
    <t>Drugo</t>
  </si>
  <si>
    <t>Agenciјa za regionalni razvoј Rasinskog okruga d.o.o Kruševac</t>
  </si>
  <si>
    <t>Centar za razvoј Јablaničkog i Pčinjskog okruga</t>
  </si>
  <si>
    <t>Regionalna agenciјa za ekonomski razvoј Šumadiјe i Pomoravlja</t>
  </si>
  <si>
    <t>Regionalna agenciјa za prostorni i ekonomski razvoј Raškog i Moravičkog okruga</t>
  </si>
  <si>
    <t>RRA „Zlatibor“</t>
  </si>
  <si>
    <t>RRA „ЈUG“</t>
  </si>
  <si>
    <t>RRA Braničevo-Podunavlje</t>
  </si>
  <si>
    <t>RRA Podrinja, Podgorine i Raђevine</t>
  </si>
  <si>
    <t>RRA Sandžaka - SEDA</t>
  </si>
  <si>
    <t>RRA za razvoј istočne Srbiјe „RARIS“</t>
  </si>
  <si>
    <t>RRA „Pčinjskog okruga“  Vranje</t>
  </si>
  <si>
    <t>Nismo koristili podršku razvojnih agencija.</t>
  </si>
  <si>
    <t>DA</t>
  </si>
  <si>
    <t>NE</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</si>
</sst>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_-* #,##0_-;\-* #,##0_-;_-* &quot;-&quot;??_-;_-@"/>
    <numFmt numFmtId="165" formatCode="_([$€-2]\ * #,##0.00_);_([$€-2]\ * \(#,##0.00\);_([$€-2]\ * &quot;-&quot;??_);_(@_)"/>
    <numFmt numFmtId="166" formatCode="_-* #,##0_-;\-* #,##0_-;_-* &quot;-&quot;_-;_-@"/>
    <numFmt numFmtId="167" formatCode="0.0%"/>
    <numFmt numFmtId="168" formatCode="0.000"/>
    <numFmt numFmtId="169" formatCode="_(* #,##0_);_(* \(#,##0\);_(* &quot;-&quot;_);_(@_)"/>
  </numFmts>
  <fonts count="42">
    <font>
      <sz val="11.0"/>
      <color theme="1"/>
      <name val="Calibri"/>
      <scheme val="minor"/>
    </font>
    <font>
      <sz val="11.0"/>
      <color theme="1"/>
      <name val="Calibri"/>
    </font>
    <font>
      <b/>
      <sz val="16.0"/>
      <color rgb="FF2E74B5"/>
      <name val="Corbel"/>
    </font>
    <font/>
    <font>
      <b/>
      <sz val="14.0"/>
      <color rgb="FF2E74B5"/>
      <name val="Calibri"/>
    </font>
    <font>
      <b/>
      <u/>
      <sz val="15.0"/>
      <color rgb="FF2E74B5"/>
      <name val="Corbel"/>
    </font>
    <font>
      <b/>
      <u/>
      <sz val="15.0"/>
      <color rgb="FF2E74B5"/>
      <name val="Corbel"/>
    </font>
    <font>
      <b/>
      <sz val="13.0"/>
      <color rgb="FF2E74B5"/>
      <name val="Calibri"/>
    </font>
    <font>
      <sz val="11.0"/>
      <color theme="1"/>
      <name val="Corbel"/>
    </font>
    <font>
      <b/>
      <sz val="11.0"/>
      <color theme="1"/>
      <name val="Calibri"/>
    </font>
    <font>
      <sz val="12.0"/>
      <color rgb="FF000000"/>
      <name val="Times"/>
    </font>
    <font>
      <b/>
      <u/>
      <sz val="14.0"/>
      <color rgb="FF2E74B5"/>
      <name val="Corbel"/>
    </font>
    <font>
      <sz val="14.0"/>
      <color rgb="FF2E74B5"/>
      <name val="Corbel"/>
    </font>
    <font>
      <b/>
      <u/>
      <sz val="11.0"/>
      <color theme="1"/>
      <name val="Calibri"/>
    </font>
    <font>
      <b/>
      <u/>
      <sz val="11.0"/>
      <color theme="1"/>
      <name val="Calibri"/>
    </font>
    <font>
      <sz val="11.0"/>
      <color theme="1"/>
      <name val="Noto Sans Symbols"/>
    </font>
    <font>
      <b/>
      <u/>
      <sz val="15.0"/>
      <color rgb="FF2E74B5"/>
      <name val="Corbel"/>
    </font>
    <font>
      <sz val="10.0"/>
      <color theme="1"/>
      <name val="Calibri"/>
    </font>
    <font>
      <sz val="16.0"/>
      <color theme="1"/>
      <name val="Calibri"/>
    </font>
    <font>
      <b/>
      <sz val="14.0"/>
      <color rgb="FFFFFFFF"/>
      <name val="Calibri"/>
    </font>
    <font>
      <b/>
      <sz val="14.0"/>
      <color theme="0"/>
      <name val="Calibri"/>
    </font>
    <font>
      <b/>
      <sz val="12.0"/>
      <color theme="1"/>
      <name val="Calibri"/>
    </font>
    <font>
      <u/>
      <sz val="11.0"/>
      <color theme="10"/>
      <name val="Calibri"/>
    </font>
    <font>
      <b/>
      <sz val="12.0"/>
      <color rgb="FF000000"/>
      <name val="Calibri"/>
    </font>
    <font>
      <sz val="12.0"/>
      <color theme="1"/>
      <name val="Calibri"/>
    </font>
    <font>
      <sz val="11.0"/>
      <color theme="1"/>
      <name val="Arial"/>
    </font>
    <font>
      <i/>
      <sz val="10.0"/>
      <color theme="1"/>
      <name val="Calibri"/>
    </font>
    <font>
      <b/>
      <sz val="10.0"/>
      <color theme="1"/>
      <name val="Calibri"/>
    </font>
    <font>
      <i/>
      <sz val="12.0"/>
      <color theme="1"/>
      <name val="Calibri"/>
    </font>
    <font>
      <sz val="13.0"/>
      <color theme="1"/>
      <name val="Calibri"/>
    </font>
    <font>
      <b/>
      <sz val="14.0"/>
      <color theme="1"/>
      <name val="Calibri"/>
    </font>
    <font>
      <b/>
      <sz val="11.0"/>
      <color rgb="FF44546A"/>
      <name val="Calibri"/>
    </font>
    <font>
      <b/>
      <sz val="14.0"/>
      <color rgb="FF44546A"/>
      <name val="Calibri"/>
    </font>
    <font>
      <sz val="9.0"/>
      <color theme="1"/>
      <name val="Calibri"/>
    </font>
    <font>
      <sz val="14.0"/>
      <color theme="1"/>
      <name val="Calibri"/>
    </font>
    <font>
      <sz val="12.0"/>
      <color rgb="FF000000"/>
      <name val="Calibri"/>
    </font>
    <font>
      <i/>
      <sz val="9.0"/>
      <color theme="1"/>
      <name val="Calibri"/>
    </font>
    <font>
      <u/>
      <sz val="12.0"/>
      <color theme="1"/>
      <name val="Calibri"/>
    </font>
    <font>
      <b/>
      <sz val="12.0"/>
      <color rgb="FF44546A"/>
      <name val="Calibri"/>
    </font>
    <font>
      <b/>
      <u/>
      <sz val="12.0"/>
      <color theme="1"/>
      <name val="Calibri"/>
    </font>
    <font>
      <b/>
      <sz val="12.0"/>
      <color rgb="FFFFFFFF"/>
      <name val="Calibri"/>
    </font>
    <font>
      <b/>
      <u/>
      <sz val="12.0"/>
      <color theme="1"/>
      <name val="Calibri"/>
    </font>
  </fonts>
  <fills count="11">
    <fill>
      <patternFill patternType="none"/>
    </fill>
    <fill>
      <patternFill patternType="lightGray"/>
    </fill>
    <fill>
      <patternFill patternType="solid">
        <fgColor theme="0"/>
        <bgColor theme="0"/>
      </patternFill>
    </fill>
    <fill>
      <patternFill patternType="solid">
        <fgColor rgb="FFD9D9D9"/>
        <bgColor rgb="FFD9D9D9"/>
      </patternFill>
    </fill>
    <fill>
      <patternFill patternType="solid">
        <fgColor rgb="FFFFFF00"/>
        <bgColor rgb="FFFFFF00"/>
      </patternFill>
    </fill>
    <fill>
      <patternFill patternType="solid">
        <fgColor rgb="FF002060"/>
        <bgColor rgb="FF002060"/>
      </patternFill>
    </fill>
    <fill>
      <patternFill patternType="solid">
        <fgColor rgb="FFD9E2F3"/>
        <bgColor rgb="FFD9E2F3"/>
      </patternFill>
    </fill>
    <fill>
      <patternFill patternType="solid">
        <fgColor rgb="FFFFFFFF"/>
        <bgColor rgb="FFFFFFFF"/>
      </patternFill>
    </fill>
    <fill>
      <patternFill patternType="solid">
        <fgColor rgb="FFF2F2F2"/>
        <bgColor rgb="FFF2F2F2"/>
      </patternFill>
    </fill>
    <fill>
      <patternFill patternType="solid">
        <fgColor rgb="FF1F3864"/>
        <bgColor rgb="FF1F3864"/>
      </patternFill>
    </fill>
    <fill>
      <patternFill patternType="solid">
        <fgColor rgb="FF808080"/>
        <bgColor rgb="FF808080"/>
      </patternFill>
    </fill>
  </fills>
  <borders count="116">
    <border/>
    <border>
      <left/>
      <right/>
      <top/>
      <bottom/>
    </border>
    <border>
      <left/>
      <top/>
      <bottom/>
    </border>
    <border>
      <top/>
      <bottom/>
    </border>
    <border>
      <right/>
      <top/>
      <bottom/>
    </border>
    <border>
      <left/>
      <top/>
    </border>
    <border>
      <top/>
    </border>
    <border>
      <right/>
      <top/>
    </border>
    <border>
      <left/>
      <bottom/>
    </border>
    <border>
      <bottom/>
    </border>
    <border>
      <right/>
      <bottom/>
    </border>
    <border>
      <left style="medium">
        <color rgb="FF000000"/>
      </left>
      <top style="medium">
        <color rgb="FF000000"/>
      </top>
      <bottom style="medium">
        <color rgb="FF000000"/>
      </bottom>
    </border>
    <border>
      <right style="medium">
        <color rgb="FF000000"/>
      </right>
      <top style="medium">
        <color rgb="FF000000"/>
      </top>
      <bottom style="medium">
        <color rgb="FF000000"/>
      </bottom>
    </border>
    <border>
      <top style="medium">
        <color rgb="FF000000"/>
      </top>
      <bottom style="medium">
        <color rgb="FF000000"/>
      </bottom>
    </border>
    <border>
      <left/>
    </border>
    <border>
      <right/>
    </border>
    <border>
      <left style="thin">
        <color rgb="FF000000"/>
      </left>
      <right/>
      <top style="thin">
        <color rgb="FF000000"/>
      </top>
      <bottom style="thin">
        <color rgb="FF000000"/>
      </bottom>
    </border>
    <border>
      <left/>
      <right/>
      <top style="thin">
        <color rgb="FF000000"/>
      </top>
      <bottom style="thin">
        <color rgb="FF000000"/>
      </bottom>
    </border>
    <border>
      <left/>
      <right/>
      <top style="thin">
        <color rgb="FF000000"/>
      </top>
      <bottom/>
    </border>
    <border>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rder>
    <border>
      <left/>
      <right style="thin">
        <color rgb="FF000000"/>
      </right>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right style="thin">
        <color rgb="FF000000"/>
      </right>
      <bottom style="thin">
        <color rgb="FF000000"/>
      </bottom>
    </border>
    <border>
      <top style="thin">
        <color rgb="FF000000"/>
      </top>
    </border>
    <border>
      <right/>
      <top style="thin">
        <color rgb="FF000000"/>
      </top>
      <bottom style="thin">
        <color rgb="FF000000"/>
      </bottom>
    </border>
    <border>
      <bottom style="thin">
        <color rgb="FF000000"/>
      </bottom>
    </border>
    <border>
      <right/>
      <top/>
      <bottom style="thin">
        <color rgb="FF000000"/>
      </bottom>
    </border>
    <border>
      <left/>
      <right/>
      <top/>
      <bottom style="thin">
        <color rgb="FF000000"/>
      </bottom>
    </border>
    <border>
      <left style="thin">
        <color rgb="FF000000"/>
      </left>
      <top style="thin">
        <color rgb="FF000000"/>
      </top>
      <bottom/>
    </border>
    <border>
      <top style="thin">
        <color rgb="FF000000"/>
      </top>
      <bottom/>
    </border>
    <border>
      <right style="thin">
        <color rgb="FF000000"/>
      </right>
      <top style="thin">
        <color rgb="FF000000"/>
      </top>
      <bottom/>
    </border>
    <border>
      <right/>
      <bottom style="thin">
        <color rgb="FF000000"/>
      </bottom>
    </border>
    <border>
      <top/>
      <bottom style="thin">
        <color rgb="FF000000"/>
      </bottom>
    </border>
    <border>
      <right style="thin">
        <color rgb="FF000000"/>
      </right>
      <top/>
      <bottom style="thin">
        <color rgb="FF000000"/>
      </bottom>
    </border>
    <border>
      <left/>
      <right style="thin">
        <color rgb="FF000000"/>
      </right>
      <top style="thin">
        <color rgb="FF000000"/>
      </top>
    </border>
    <border>
      <left/>
      <right style="thin">
        <color rgb="FF000000"/>
      </right>
    </border>
    <border>
      <left/>
      <right style="thin">
        <color rgb="FF000000"/>
      </right>
      <bottom/>
    </border>
    <border>
      <right style="thin">
        <color rgb="FF000000"/>
      </right>
    </border>
    <border>
      <left style="thin">
        <color rgb="FF000000"/>
      </left>
      <top style="thin">
        <color rgb="FF000000"/>
      </top>
    </border>
    <border>
      <left style="thin">
        <color rgb="FF000000"/>
      </left>
    </border>
    <border>
      <left style="thin">
        <color rgb="FF000000"/>
      </left>
      <bottom style="thin">
        <color rgb="FF000000"/>
      </bottom>
    </border>
    <border>
      <left style="thin">
        <color rgb="FF000000"/>
      </left>
      <right style="thin">
        <color rgb="FF000000"/>
      </right>
      <top/>
      <bottom style="thin">
        <color rgb="FF000000"/>
      </bottom>
    </border>
    <border>
      <left/>
      <top style="thin">
        <color rgb="FF000000"/>
      </top>
      <bottom style="thin">
        <color rgb="FF000000"/>
      </bottom>
    </border>
    <border>
      <right style="thin">
        <color rgb="FF000000"/>
      </right>
      <top/>
    </border>
    <border>
      <left style="thin">
        <color rgb="FF000000"/>
      </left>
      <top/>
      <bottom style="thin">
        <color rgb="FF000000"/>
      </bottom>
    </border>
    <border>
      <right/>
      <top style="thin">
        <color rgb="FF000000"/>
      </top>
      <bottom/>
    </border>
    <border>
      <left/>
      <right style="thin">
        <color rgb="FF000000"/>
      </right>
      <top/>
      <bottom/>
    </border>
    <border>
      <left style="thin">
        <color rgb="FF000000"/>
      </left>
      <right/>
      <top/>
      <bottom style="medium">
        <color theme="4"/>
      </bottom>
    </border>
    <border>
      <left/>
      <right/>
      <top/>
      <bottom style="medium">
        <color theme="4"/>
      </bottom>
    </border>
    <border>
      <left/>
      <right style="thin">
        <color rgb="FF000000"/>
      </right>
      <top/>
      <bottom style="medium">
        <color theme="4"/>
      </bottom>
    </border>
    <border>
      <left style="thin">
        <color rgb="FF000000"/>
      </left>
      <right/>
      <top/>
      <bottom/>
    </border>
    <border>
      <left/>
      <right/>
      <top/>
    </border>
    <border>
      <left/>
      <right style="thin">
        <color rgb="FF000000"/>
      </right>
      <top/>
    </border>
    <border>
      <left style="thin">
        <color rgb="FF000000"/>
      </left>
      <right/>
      <top style="thin">
        <color rgb="FF000000"/>
      </top>
      <bottom style="double">
        <color rgb="FF000000"/>
      </bottom>
    </border>
    <border>
      <left/>
      <right/>
      <top style="thin">
        <color rgb="FF000000"/>
      </top>
      <bottom style="double">
        <color rgb="FF000000"/>
      </bottom>
    </border>
    <border>
      <left/>
      <right style="thin">
        <color rgb="FF000000"/>
      </right>
      <top style="thin">
        <color rgb="FF000000"/>
      </top>
      <bottom style="double">
        <color rgb="FF000000"/>
      </bottom>
    </border>
    <border>
      <left/>
      <right/>
    </border>
    <border>
      <left/>
      <right style="thin">
        <color rgb="FF000000"/>
      </right>
      <top style="thin">
        <color rgb="FF000000"/>
      </top>
      <bottom/>
    </border>
    <border>
      <left style="thin">
        <color rgb="FF000000"/>
      </left>
      <right/>
    </border>
    <border>
      <left/>
      <right/>
      <bottom/>
    </border>
    <border>
      <left style="thin">
        <color rgb="FF000000"/>
      </left>
      <right/>
      <top style="thin">
        <color rgb="FF000000"/>
      </top>
      <bottom style="medium">
        <color theme="4"/>
      </bottom>
    </border>
    <border>
      <left/>
      <right/>
      <top style="thin">
        <color rgb="FF000000"/>
      </top>
      <bottom style="medium">
        <color theme="4"/>
      </bottom>
    </border>
    <border>
      <left/>
      <right style="thin">
        <color rgb="FF000000"/>
      </right>
      <top style="thin">
        <color rgb="FF000000"/>
      </top>
      <bottom style="medium">
        <color theme="4"/>
      </bottom>
    </border>
    <border>
      <left style="thin">
        <color rgb="FF000000"/>
      </left>
      <right/>
      <top style="thin">
        <color rgb="FF000000"/>
      </top>
      <bottom/>
    </border>
    <border>
      <left style="thin">
        <color rgb="FF000000"/>
      </left>
      <right/>
      <top style="medium">
        <color theme="4"/>
      </top>
      <bottom/>
    </border>
    <border>
      <left style="thin">
        <color rgb="FF000000"/>
      </left>
      <right/>
      <top/>
      <bottom style="thin">
        <color rgb="FF000000"/>
      </bottom>
    </border>
    <border>
      <left/>
      <top style="double">
        <color rgb="FF000000"/>
      </top>
      <bottom/>
    </border>
    <border>
      <top style="double">
        <color rgb="FF000000"/>
      </top>
      <bottom/>
    </border>
    <border>
      <right/>
      <top style="double">
        <color rgb="FF000000"/>
      </top>
      <bottom/>
    </border>
    <border>
      <left style="thin">
        <color rgb="FF000000"/>
      </left>
      <top/>
      <bottom/>
    </border>
    <border>
      <right style="thin">
        <color rgb="FF000000"/>
      </right>
      <top/>
      <bottom/>
    </border>
    <border>
      <left/>
      <right style="thin">
        <color rgb="FF7F7F7F"/>
      </right>
      <top style="thin">
        <color rgb="FF7F7F7F"/>
      </top>
      <bottom style="thin">
        <color rgb="FF7F7F7F"/>
      </bottom>
    </border>
    <border>
      <left style="thin">
        <color rgb="FF7F7F7F"/>
      </left>
      <right style="thin">
        <color rgb="FF7F7F7F"/>
      </right>
      <top style="medium">
        <color theme="4"/>
      </top>
      <bottom style="thin">
        <color rgb="FF7F7F7F"/>
      </bottom>
    </border>
    <border>
      <left style="thin">
        <color rgb="FF7F7F7F"/>
      </left>
      <right style="thin">
        <color rgb="FF7F7F7F"/>
      </right>
      <top/>
      <bottom style="thin">
        <color rgb="FF7F7F7F"/>
      </bottom>
    </border>
    <border>
      <left style="thin">
        <color rgb="FF7F7F7F"/>
      </left>
      <right style="thin">
        <color rgb="FF7F7F7F"/>
      </right>
      <top style="thin">
        <color rgb="FF7F7F7F"/>
      </top>
      <bottom style="thin">
        <color rgb="FF7F7F7F"/>
      </bottom>
    </border>
    <border>
      <bottom style="thick">
        <color rgb="FFA1B8E1"/>
      </bottom>
    </border>
    <border>
      <right style="thin">
        <color rgb="FF000000"/>
      </right>
      <bottom style="thick">
        <color rgb="FFA1B8E1"/>
      </bottom>
    </border>
    <border>
      <bottom style="medium">
        <color rgb="FF8EAADB"/>
      </bottom>
    </border>
    <border>
      <right style="thin">
        <color rgb="FF000000"/>
      </right>
      <bottom style="medium">
        <color rgb="FF8EAADB"/>
      </bottom>
    </border>
    <border>
      <left/>
      <right style="thin">
        <color rgb="FF7F7F7F"/>
      </right>
      <top style="medium">
        <color rgb="FF8EAADB"/>
      </top>
      <bottom style="thin">
        <color rgb="FF7F7F7F"/>
      </bottom>
    </border>
    <border>
      <left style="thin">
        <color rgb="FF7F7F7F"/>
      </left>
      <right style="thin">
        <color rgb="FF7F7F7F"/>
      </right>
      <top style="medium">
        <color rgb="FF8EAADB"/>
      </top>
      <bottom style="thin">
        <color rgb="FF7F7F7F"/>
      </bottom>
    </border>
    <border>
      <left style="thin">
        <color rgb="FF7F7F7F"/>
      </left>
      <right/>
      <top style="medium">
        <color rgb="FF8EAADB"/>
      </top>
      <bottom style="thin">
        <color rgb="FF7F7F7F"/>
      </bottom>
    </border>
    <border>
      <left style="thin">
        <color rgb="FF7F7F7F"/>
      </left>
      <right style="thin">
        <color rgb="FF000000"/>
      </right>
      <top style="medium">
        <color rgb="FF8EAADB"/>
      </top>
      <bottom style="thin">
        <color rgb="FF7F7F7F"/>
      </bottom>
    </border>
    <border>
      <left/>
      <right style="thin">
        <color rgb="FF7F7F7F"/>
      </right>
      <top/>
      <bottom style="thin">
        <color rgb="FF7F7F7F"/>
      </bottom>
    </border>
    <border>
      <left/>
      <right style="thin">
        <color rgb="FF7F7F7F"/>
      </right>
      <top style="thin">
        <color rgb="FF7F7F7F"/>
      </top>
      <bottom style="thin">
        <color rgb="FF000000"/>
      </bottom>
    </border>
    <border>
      <left style="thin">
        <color rgb="FF7F7F7F"/>
      </left>
      <right style="thin">
        <color rgb="FF7F7F7F"/>
      </right>
      <top style="thin">
        <color rgb="FF7F7F7F"/>
      </top>
      <bottom style="thin">
        <color rgb="FF000000"/>
      </bottom>
    </border>
    <border>
      <left style="thin">
        <color rgb="FF7F7F7F"/>
      </left>
      <right style="thin">
        <color rgb="FF7F7F7F"/>
      </right>
      <top style="medium">
        <color rgb="FF8EAADB"/>
      </top>
      <bottom style="thin">
        <color rgb="FF000000"/>
      </bottom>
    </border>
    <border>
      <left style="thin">
        <color rgb="FF7F7F7F"/>
      </left>
      <right style="thin">
        <color rgb="FF000000"/>
      </right>
      <top style="medium">
        <color rgb="FF8EAADB"/>
      </top>
      <bottom style="thin">
        <color rgb="FF000000"/>
      </bottom>
    </border>
    <border>
      <top style="thin">
        <color theme="4"/>
      </top>
      <bottom style="double">
        <color theme="4"/>
      </bottom>
    </border>
    <border>
      <bottom style="double">
        <color theme="4"/>
      </bottom>
    </border>
    <border>
      <right style="thin">
        <color rgb="FF000000"/>
      </right>
      <bottom style="double">
        <color theme="4"/>
      </bottom>
    </border>
    <border>
      <left style="thin">
        <color rgb="FF000000"/>
      </left>
      <top style="thin">
        <color rgb="FF000000"/>
      </top>
      <bottom style="double">
        <color theme="4"/>
      </bottom>
    </border>
    <border>
      <left style="thin">
        <color rgb="FF000000"/>
      </left>
      <right style="thin">
        <color rgb="FF000000"/>
      </right>
      <bottom/>
    </border>
    <border>
      <left style="thin">
        <color rgb="FF000000"/>
      </left>
      <right/>
      <top style="thin">
        <color theme="4"/>
      </top>
      <bottom style="double">
        <color theme="4"/>
      </bottom>
    </border>
    <border>
      <left/>
      <right/>
      <top style="thin">
        <color theme="4"/>
      </top>
      <bottom style="double">
        <color theme="4"/>
      </bottom>
    </border>
    <border>
      <left/>
      <right style="thin">
        <color rgb="FF000000"/>
      </right>
      <top style="thin">
        <color theme="4"/>
      </top>
      <bottom style="double">
        <color theme="4"/>
      </bottom>
    </border>
    <border>
      <left style="thin">
        <color rgb="FF000000"/>
      </left>
      <right style="thin">
        <color rgb="FF000000"/>
      </right>
      <top/>
      <bottom/>
    </border>
    <border>
      <left style="thin">
        <color rgb="FF000000"/>
      </left>
      <right/>
      <top style="double">
        <color theme="4"/>
      </top>
      <bottom style="thin">
        <color rgb="FF000000"/>
      </bottom>
    </border>
    <border>
      <left/>
      <right/>
      <top style="double">
        <color theme="4"/>
      </top>
      <bottom style="thin">
        <color rgb="FF000000"/>
      </bottom>
    </border>
    <border>
      <left/>
      <right style="thin">
        <color rgb="FF000000"/>
      </right>
      <top style="double">
        <color theme="4"/>
      </top>
      <bottom style="thin">
        <color rgb="FF000000"/>
      </bottom>
    </border>
    <border>
      <left style="thin">
        <color rgb="FF000000"/>
      </left>
      <bottom style="thick">
        <color rgb="FFA1B8E1"/>
      </bottom>
    </border>
    <border>
      <left style="thin">
        <color rgb="FF000000"/>
      </left>
      <bottom style="medium">
        <color rgb="FF8EAADB"/>
      </bottom>
    </border>
    <border>
      <left style="thin">
        <color rgb="FF000000"/>
      </left>
      <right style="thin">
        <color rgb="FF7F7F7F"/>
      </right>
      <top style="medium">
        <color rgb="FF8EAADB"/>
      </top>
      <bottom style="thin">
        <color rgb="FF7F7F7F"/>
      </bottom>
    </border>
    <border>
      <left style="thin">
        <color rgb="FF000000"/>
      </left>
      <top style="thin">
        <color theme="4"/>
      </top>
      <bottom style="double">
        <color theme="4"/>
      </bottom>
    </border>
    <border>
      <right style="thin">
        <color rgb="FF000000"/>
      </right>
      <top style="thin">
        <color theme="4"/>
      </top>
      <bottom style="double">
        <color theme="4"/>
      </bottom>
    </border>
    <border>
      <left style="thin">
        <color rgb="FF000000"/>
      </left>
      <right/>
      <top style="thin">
        <color theme="4"/>
      </top>
      <bottom style="thin">
        <color rgb="FF000000"/>
      </bottom>
    </border>
    <border>
      <left/>
      <right/>
      <top style="thin">
        <color theme="4"/>
      </top>
      <bottom style="thin">
        <color rgb="FF000000"/>
      </bottom>
    </border>
    <border>
      <left/>
      <right style="thin">
        <color rgb="FF000000"/>
      </right>
      <top style="thin">
        <color theme="4"/>
      </top>
      <bottom style="thin">
        <color rgb="FF000000"/>
      </bottom>
    </border>
    <border>
      <left style="medium">
        <color rgb="FF000000"/>
      </left>
      <right style="medium">
        <color rgb="FF000000"/>
      </right>
      <top style="medium">
        <color rgb="FF000000"/>
      </top>
      <bottom style="medium">
        <color rgb="FF000000"/>
      </bottom>
    </border>
  </borders>
  <cellStyleXfs count="1">
    <xf borderId="0" fillId="0" fontId="0" numFmtId="0" applyAlignment="1" applyFont="1"/>
  </cellStyleXfs>
  <cellXfs count="441">
    <xf borderId="0" fillId="0" fontId="0" numFmtId="0" xfId="0" applyAlignment="1" applyFont="1">
      <alignment readingOrder="0" shrinkToFit="0" vertical="bottom" wrapText="0"/>
    </xf>
    <xf borderId="1" fillId="2" fontId="1" numFmtId="0" xfId="0" applyBorder="1" applyFill="1" applyFont="1"/>
    <xf borderId="2" fillId="2" fontId="2" numFmtId="0" xfId="0" applyAlignment="1" applyBorder="1" applyFont="1">
      <alignment horizontal="center" readingOrder="0" shrinkToFit="0" vertical="center" wrapText="1"/>
    </xf>
    <xf borderId="3" fillId="0" fontId="3" numFmtId="0" xfId="0" applyBorder="1" applyFont="1"/>
    <xf borderId="4" fillId="0" fontId="3" numFmtId="0" xfId="0" applyBorder="1" applyFont="1"/>
    <xf borderId="1" fillId="2" fontId="4" numFmtId="0" xfId="0" applyAlignment="1" applyBorder="1" applyFont="1">
      <alignment horizontal="center" shrinkToFit="0" vertical="center" wrapText="1"/>
    </xf>
    <xf borderId="2" fillId="2" fontId="5" numFmtId="0" xfId="0" applyAlignment="1" applyBorder="1" applyFont="1">
      <alignment horizontal="center" readingOrder="0" shrinkToFit="0" vertical="center" wrapText="1"/>
    </xf>
    <xf borderId="1" fillId="2" fontId="4" numFmtId="0" xfId="0" applyAlignment="1" applyBorder="1" applyFont="1">
      <alignment shrinkToFit="0" vertical="center" wrapText="1"/>
    </xf>
    <xf borderId="2" fillId="2" fontId="6" numFmtId="0" xfId="0" applyAlignment="1" applyBorder="1" applyFont="1">
      <alignment horizontal="center" shrinkToFit="0" vertical="center" wrapText="1"/>
    </xf>
    <xf borderId="5" fillId="2" fontId="7" numFmtId="0" xfId="0" applyAlignment="1" applyBorder="1" applyFont="1">
      <alignment horizontal="center" shrinkToFit="0" vertical="center" wrapText="1"/>
    </xf>
    <xf borderId="6" fillId="0" fontId="3" numFmtId="0" xfId="0" applyBorder="1" applyFont="1"/>
    <xf borderId="7" fillId="0" fontId="3" numFmtId="0" xfId="0" applyBorder="1" applyFont="1"/>
    <xf borderId="1" fillId="2" fontId="7" numFmtId="0" xfId="0" applyAlignment="1" applyBorder="1" applyFont="1">
      <alignment shrinkToFit="0" vertical="center" wrapText="1"/>
    </xf>
    <xf borderId="8" fillId="0" fontId="3" numFmtId="0" xfId="0" applyBorder="1" applyFont="1"/>
    <xf borderId="9" fillId="0" fontId="3" numFmtId="0" xfId="0" applyBorder="1" applyFont="1"/>
    <xf borderId="10" fillId="0" fontId="3" numFmtId="0" xfId="0" applyBorder="1" applyFont="1"/>
    <xf borderId="0" fillId="0" fontId="7" numFmtId="0" xfId="0" applyAlignment="1" applyFont="1">
      <alignment horizontal="left" shrinkToFit="0" vertical="center" wrapText="1"/>
    </xf>
    <xf borderId="11" fillId="3" fontId="8" numFmtId="0" xfId="0" applyAlignment="1" applyBorder="1" applyFill="1" applyFont="1">
      <alignment horizontal="center" shrinkToFit="0" vertical="center" wrapText="1"/>
    </xf>
    <xf borderId="12" fillId="0" fontId="3" numFmtId="0" xfId="0" applyBorder="1" applyFont="1"/>
    <xf borderId="11" fillId="0" fontId="9" numFmtId="0" xfId="0" applyAlignment="1" applyBorder="1" applyFont="1">
      <alignment horizontal="center" shrinkToFit="0" vertical="center" wrapText="1"/>
    </xf>
    <xf borderId="11" fillId="2" fontId="8" numFmtId="0" xfId="0" applyAlignment="1" applyBorder="1" applyFont="1">
      <alignment horizontal="center"/>
    </xf>
    <xf borderId="13" fillId="0" fontId="3" numFmtId="0" xfId="0" applyBorder="1" applyFont="1"/>
    <xf borderId="0" fillId="0" fontId="10" numFmtId="0" xfId="0" applyFont="1"/>
    <xf borderId="2" fillId="2" fontId="11" numFmtId="0" xfId="0" applyAlignment="1" applyBorder="1" applyFont="1">
      <alignment horizontal="center" readingOrder="0" vertical="center"/>
    </xf>
    <xf borderId="5" fillId="2" fontId="12" numFmtId="0" xfId="0" applyAlignment="1" applyBorder="1" applyFont="1">
      <alignment horizontal="center" readingOrder="0" shrinkToFit="0" vertical="center" wrapText="1"/>
    </xf>
    <xf borderId="14" fillId="0" fontId="3" numFmtId="0" xfId="0" applyBorder="1" applyFont="1"/>
    <xf borderId="15" fillId="0" fontId="3" numFmtId="0" xfId="0" applyBorder="1" applyFont="1"/>
    <xf borderId="1" fillId="2" fontId="13" numFmtId="0" xfId="0" applyAlignment="1" applyBorder="1" applyFont="1">
      <alignment readingOrder="0"/>
    </xf>
    <xf borderId="1" fillId="2" fontId="14" numFmtId="0" xfId="0" applyBorder="1" applyFont="1"/>
    <xf borderId="1" fillId="2" fontId="15" numFmtId="0" xfId="0" applyAlignment="1" applyBorder="1" applyFont="1">
      <alignment horizontal="right"/>
    </xf>
    <xf borderId="1" fillId="2" fontId="16" numFmtId="0" xfId="0" applyAlignment="1" applyBorder="1" applyFont="1">
      <alignment vertical="center"/>
    </xf>
    <xf borderId="1" fillId="2" fontId="1" numFmtId="0" xfId="0" applyAlignment="1" applyBorder="1" applyFont="1">
      <alignment readingOrder="0"/>
    </xf>
    <xf borderId="1" fillId="2" fontId="7" numFmtId="0" xfId="0" applyAlignment="1" applyBorder="1" applyFont="1">
      <alignment vertical="center"/>
    </xf>
    <xf borderId="1" fillId="2" fontId="15" numFmtId="0" xfId="0" applyAlignment="1" applyBorder="1" applyFont="1">
      <alignment horizontal="right" vertical="top"/>
    </xf>
    <xf borderId="2" fillId="2" fontId="17" numFmtId="0" xfId="0" applyAlignment="1" applyBorder="1" applyFont="1">
      <alignment horizontal="left" shrinkToFit="0" vertical="top" wrapText="1"/>
    </xf>
    <xf borderId="2" fillId="2" fontId="17" numFmtId="0" xfId="0" applyAlignment="1" applyBorder="1" applyFont="1">
      <alignment horizontal="left" readingOrder="0" shrinkToFit="0" vertical="top" wrapText="1"/>
    </xf>
    <xf borderId="2" fillId="0" fontId="17" numFmtId="0" xfId="0" applyAlignment="1" applyBorder="1" applyFont="1">
      <alignment horizontal="left" readingOrder="0" shrinkToFit="0" vertical="top" wrapText="1"/>
    </xf>
    <xf borderId="9" fillId="0" fontId="17" numFmtId="0" xfId="0" applyAlignment="1" applyBorder="1" applyFont="1">
      <alignment horizontal="left" readingOrder="0" shrinkToFit="0" vertical="top" wrapText="1"/>
    </xf>
    <xf borderId="4" fillId="4" fontId="17" numFmtId="0" xfId="0" applyAlignment="1" applyBorder="1" applyFill="1" applyFont="1">
      <alignment horizontal="left" shrinkToFit="0" vertical="top" wrapText="1"/>
    </xf>
    <xf borderId="2" fillId="2" fontId="17" numFmtId="0" xfId="0" applyAlignment="1" applyBorder="1" applyFont="1">
      <alignment horizontal="left" readingOrder="0" shrinkToFit="0" wrapText="1"/>
    </xf>
    <xf borderId="1" fillId="2" fontId="17" numFmtId="0" xfId="0" applyAlignment="1" applyBorder="1" applyFont="1">
      <alignment shrinkToFit="0" vertical="top" wrapText="1"/>
    </xf>
    <xf borderId="2" fillId="2" fontId="1" numFmtId="0" xfId="0" applyAlignment="1" applyBorder="1" applyFont="1">
      <alignment horizontal="center"/>
    </xf>
    <xf borderId="1" fillId="2" fontId="18" numFmtId="0" xfId="0" applyAlignment="1" applyBorder="1" applyFont="1">
      <alignment horizontal="center" shrinkToFit="0" vertical="center" wrapText="1"/>
    </xf>
    <xf borderId="16" fillId="5" fontId="19" numFmtId="0" xfId="0" applyBorder="1" applyFill="1" applyFont="1"/>
    <xf borderId="17" fillId="5" fontId="20" numFmtId="0" xfId="0" applyAlignment="1" applyBorder="1" applyFont="1">
      <alignment horizontal="left"/>
    </xf>
    <xf borderId="18" fillId="5" fontId="20" numFmtId="0" xfId="0" applyAlignment="1" applyBorder="1" applyFont="1">
      <alignment horizontal="left"/>
    </xf>
    <xf borderId="19" fillId="5" fontId="20" numFmtId="0" xfId="0" applyAlignment="1" applyBorder="1" applyFont="1">
      <alignment horizontal="left"/>
    </xf>
    <xf borderId="20" fillId="0" fontId="21" numFmtId="0" xfId="0" applyAlignment="1" applyBorder="1" applyFont="1">
      <alignment horizontal="center" shrinkToFit="0" vertical="center" wrapText="1"/>
    </xf>
    <xf borderId="21" fillId="0" fontId="21" numFmtId="0" xfId="0" applyAlignment="1" applyBorder="1" applyFont="1">
      <alignment shrinkToFit="0" vertical="center" wrapText="1"/>
    </xf>
    <xf borderId="22" fillId="6" fontId="21" numFmtId="0" xfId="0" applyAlignment="1" applyBorder="1" applyFill="1" applyFont="1">
      <alignment horizontal="center" shrinkToFit="0" vertical="center" wrapText="1"/>
    </xf>
    <xf borderId="23" fillId="0" fontId="3" numFmtId="0" xfId="0" applyBorder="1" applyFont="1"/>
    <xf borderId="21" fillId="0" fontId="3" numFmtId="0" xfId="0" applyBorder="1" applyFont="1"/>
    <xf borderId="22" fillId="6" fontId="21" numFmtId="14" xfId="0" applyAlignment="1" applyBorder="1" applyFont="1" applyNumberFormat="1">
      <alignment horizontal="center" shrinkToFit="0" vertical="center" wrapText="1"/>
    </xf>
    <xf borderId="20" fillId="0" fontId="21" numFmtId="0" xfId="0" applyAlignment="1" applyBorder="1" applyFont="1">
      <alignment horizontal="center" vertical="center"/>
    </xf>
    <xf borderId="20" fillId="6" fontId="21" numFmtId="0" xfId="0" applyAlignment="1" applyBorder="1" applyFont="1">
      <alignment horizontal="center" shrinkToFit="0" vertical="center" wrapText="1"/>
    </xf>
    <xf borderId="24" fillId="0" fontId="21" numFmtId="0" xfId="0" applyAlignment="1" applyBorder="1" applyFont="1">
      <alignment shrinkToFit="0" vertical="center" wrapText="1"/>
    </xf>
    <xf borderId="22" fillId="6" fontId="22" numFmtId="0" xfId="0" applyAlignment="1" applyBorder="1" applyFont="1">
      <alignment horizontal="center" shrinkToFit="0" vertical="center" wrapText="1"/>
    </xf>
    <xf borderId="22" fillId="2" fontId="21" numFmtId="0" xfId="0" applyAlignment="1" applyBorder="1" applyFont="1">
      <alignment horizontal="center" shrinkToFit="0" vertical="center" wrapText="1"/>
    </xf>
    <xf borderId="19" fillId="2" fontId="21" numFmtId="0" xfId="0" applyAlignment="1" applyBorder="1" applyFont="1">
      <alignment shrinkToFit="0" vertical="center" wrapText="1"/>
    </xf>
    <xf borderId="23" fillId="0" fontId="21" numFmtId="0" xfId="0" applyAlignment="1" applyBorder="1" applyFont="1">
      <alignment horizontal="center" shrinkToFit="0" vertical="center" wrapText="1"/>
    </xf>
    <xf borderId="20" fillId="6" fontId="21" numFmtId="9" xfId="0" applyAlignment="1" applyBorder="1" applyFont="1" applyNumberFormat="1">
      <alignment shrinkToFit="0" vertical="center" wrapText="1"/>
    </xf>
    <xf borderId="22" fillId="0" fontId="21" numFmtId="0" xfId="0" applyAlignment="1" applyBorder="1" applyFont="1">
      <alignment horizontal="center" shrinkToFit="0" vertical="center" wrapText="1"/>
    </xf>
    <xf borderId="20" fillId="6" fontId="21" numFmtId="9" xfId="0" applyAlignment="1" applyBorder="1" applyFont="1" applyNumberFormat="1">
      <alignment horizontal="left" shrinkToFit="0" vertical="center" wrapText="1"/>
    </xf>
    <xf borderId="25" fillId="2" fontId="21" numFmtId="0" xfId="0" applyAlignment="1" applyBorder="1" applyFont="1">
      <alignment shrinkToFit="0" vertical="center" wrapText="1"/>
    </xf>
    <xf borderId="21" fillId="0" fontId="21" numFmtId="0" xfId="0" applyAlignment="1" applyBorder="1" applyFont="1">
      <alignment shrinkToFit="0" wrapText="1"/>
    </xf>
    <xf borderId="20" fillId="0" fontId="21" numFmtId="0" xfId="0" applyAlignment="1" applyBorder="1" applyFont="1">
      <alignment horizontal="center" readingOrder="0" shrinkToFit="0" vertical="center" wrapText="1"/>
    </xf>
    <xf borderId="0" fillId="0" fontId="23" numFmtId="0" xfId="0" applyAlignment="1" applyFont="1">
      <alignment readingOrder="0" shrinkToFit="0" wrapText="1"/>
    </xf>
    <xf borderId="26" fillId="0" fontId="21" numFmtId="0" xfId="0" applyAlignment="1" applyBorder="1" applyFont="1">
      <alignment horizontal="center" readingOrder="0" shrinkToFit="0" vertical="center" wrapText="1"/>
    </xf>
    <xf borderId="20" fillId="0" fontId="21" numFmtId="0" xfId="0" applyAlignment="1" applyBorder="1" applyFont="1">
      <alignment horizontal="left" shrinkToFit="0" vertical="center" wrapText="1"/>
    </xf>
    <xf borderId="27" fillId="0" fontId="3" numFmtId="0" xfId="0" applyBorder="1" applyFont="1"/>
    <xf borderId="28" fillId="0" fontId="3" numFmtId="0" xfId="0" applyBorder="1" applyFont="1"/>
    <xf borderId="29" fillId="0" fontId="21" numFmtId="0" xfId="0" applyAlignment="1" applyBorder="1" applyFont="1">
      <alignment readingOrder="0" shrinkToFit="0" wrapText="1"/>
    </xf>
    <xf borderId="22" fillId="6" fontId="21" numFmtId="49" xfId="0" applyAlignment="1" applyBorder="1" applyFont="1" applyNumberFormat="1">
      <alignment horizontal="center" shrinkToFit="0" vertical="center" wrapText="1"/>
    </xf>
    <xf borderId="30" fillId="7" fontId="24" numFmtId="0" xfId="0" applyAlignment="1" applyBorder="1" applyFill="1" applyFont="1">
      <alignment horizontal="center" shrinkToFit="0" vertical="center" wrapText="1"/>
    </xf>
    <xf borderId="31" fillId="2" fontId="1" numFmtId="0" xfId="0" applyBorder="1" applyFont="1"/>
    <xf borderId="17" fillId="2" fontId="1" numFmtId="0" xfId="0" applyBorder="1" applyFont="1"/>
    <xf borderId="19" fillId="2" fontId="1" numFmtId="0" xfId="0" applyBorder="1" applyFont="1"/>
    <xf borderId="32" fillId="2" fontId="24" numFmtId="0" xfId="0" applyAlignment="1" applyBorder="1" applyFont="1">
      <alignment horizontal="center" shrinkToFit="0" vertical="center" wrapText="1"/>
    </xf>
    <xf borderId="33" fillId="5" fontId="19" numFmtId="0" xfId="0" applyAlignment="1" applyBorder="1" applyFont="1">
      <alignment readingOrder="0"/>
    </xf>
    <xf borderId="34" fillId="5" fontId="20" numFmtId="0" xfId="0" applyAlignment="1" applyBorder="1" applyFont="1">
      <alignment horizontal="left"/>
    </xf>
    <xf borderId="25" fillId="5" fontId="20" numFmtId="0" xfId="0" applyAlignment="1" applyBorder="1" applyFont="1">
      <alignment horizontal="left"/>
    </xf>
    <xf borderId="27" fillId="2" fontId="21" numFmtId="0" xfId="0" applyAlignment="1" applyBorder="1" applyFont="1">
      <alignment horizontal="center" readingOrder="0" shrinkToFit="0" vertical="center" wrapText="1"/>
    </xf>
    <xf borderId="24" fillId="0" fontId="21" numFmtId="0" xfId="0" applyAlignment="1" applyBorder="1" applyFont="1">
      <alignment horizontal="left" readingOrder="0" shrinkToFit="0" vertical="center" wrapText="1"/>
    </xf>
    <xf borderId="22" fillId="7" fontId="21" numFmtId="0" xfId="0" applyAlignment="1" applyBorder="1" applyFont="1">
      <alignment horizontal="center" readingOrder="0" shrinkToFit="0" vertical="center" wrapText="1"/>
    </xf>
    <xf borderId="29" fillId="0" fontId="3" numFmtId="0" xfId="0" applyBorder="1" applyFont="1"/>
    <xf borderId="22" fillId="6" fontId="21" numFmtId="0" xfId="0" applyAlignment="1" applyBorder="1" applyFont="1">
      <alignment horizontal="left" shrinkToFit="0" vertical="center" wrapText="1"/>
    </xf>
    <xf borderId="26" fillId="2" fontId="21" numFmtId="0" xfId="0" applyAlignment="1" applyBorder="1" applyFont="1">
      <alignment horizontal="center" readingOrder="0" shrinkToFit="0" vertical="center" wrapText="1"/>
    </xf>
    <xf borderId="30" fillId="0" fontId="21" numFmtId="0" xfId="0" applyAlignment="1" applyBorder="1" applyFont="1">
      <alignment shrinkToFit="0" vertical="center" wrapText="1"/>
    </xf>
    <xf borderId="35" fillId="6" fontId="21" numFmtId="0" xfId="0" applyAlignment="1" applyBorder="1" applyFont="1">
      <alignment horizontal="left" shrinkToFit="0" vertical="center" wrapText="1"/>
    </xf>
    <xf borderId="36" fillId="0" fontId="3" numFmtId="0" xfId="0" applyBorder="1" applyFont="1"/>
    <xf borderId="37" fillId="0" fontId="3" numFmtId="0" xfId="0" applyBorder="1" applyFont="1"/>
    <xf borderId="30" fillId="7" fontId="25" numFmtId="0" xfId="0" applyBorder="1" applyFont="1"/>
    <xf borderId="30" fillId="7" fontId="19" numFmtId="0" xfId="0" applyAlignment="1" applyBorder="1" applyFont="1">
      <alignment horizontal="left"/>
    </xf>
    <xf borderId="30" fillId="2" fontId="1" numFmtId="0" xfId="0" applyBorder="1" applyFont="1"/>
    <xf borderId="24" fillId="2" fontId="1" numFmtId="0" xfId="0" applyBorder="1" applyFont="1"/>
    <xf borderId="29" fillId="2" fontId="21" numFmtId="0" xfId="0" applyAlignment="1" applyBorder="1" applyFont="1">
      <alignment horizontal="center" shrinkToFit="0" vertical="center" wrapText="1"/>
    </xf>
    <xf borderId="38" fillId="5" fontId="19" numFmtId="0" xfId="0" applyAlignment="1" applyBorder="1" applyFont="1">
      <alignment readingOrder="0"/>
    </xf>
    <xf borderId="18" fillId="5" fontId="20" numFmtId="0" xfId="0" applyBorder="1" applyFont="1"/>
    <xf borderId="17" fillId="5" fontId="20" numFmtId="0" xfId="0" applyBorder="1" applyFont="1"/>
    <xf borderId="19" fillId="5" fontId="20" numFmtId="0" xfId="0" applyBorder="1" applyFont="1"/>
    <xf borderId="23" fillId="0" fontId="21" numFmtId="0" xfId="0" applyAlignment="1" applyBorder="1" applyFont="1">
      <alignment horizontal="left" shrinkToFit="0" vertical="center" wrapText="1"/>
    </xf>
    <xf borderId="22" fillId="7" fontId="21" numFmtId="1" xfId="0" applyAlignment="1" applyBorder="1" applyFont="1" applyNumberFormat="1">
      <alignment horizontal="center" readingOrder="0" shrinkToFit="0" vertical="center" wrapText="1"/>
    </xf>
    <xf borderId="23" fillId="0" fontId="21" numFmtId="0" xfId="0" applyAlignment="1" applyBorder="1" applyFont="1">
      <alignment shrinkToFit="0" vertical="center" wrapText="1"/>
    </xf>
    <xf borderId="22" fillId="6" fontId="21" numFmtId="164" xfId="0" applyAlignment="1" applyBorder="1" applyFont="1" applyNumberFormat="1">
      <alignment horizontal="center" shrinkToFit="0" vertical="center" wrapText="1"/>
    </xf>
    <xf borderId="0" fillId="0" fontId="23" numFmtId="0" xfId="0" applyAlignment="1" applyFont="1">
      <alignment shrinkToFit="0" wrapText="1"/>
    </xf>
    <xf borderId="20" fillId="0" fontId="23" numFmtId="0" xfId="0" applyAlignment="1" applyBorder="1" applyFont="1">
      <alignment shrinkToFit="0" wrapText="1"/>
    </xf>
    <xf borderId="1" fillId="0" fontId="26" numFmtId="0" xfId="0" applyAlignment="1" applyBorder="1" applyFont="1">
      <alignment readingOrder="0" shrinkToFit="0" vertical="center" wrapText="1"/>
    </xf>
    <xf borderId="1" fillId="2" fontId="21" numFmtId="165" xfId="0" applyAlignment="1" applyBorder="1" applyFont="1" applyNumberFormat="1">
      <alignment horizontal="center" shrinkToFit="0" vertical="center" wrapText="1"/>
    </xf>
    <xf borderId="17" fillId="2" fontId="21" numFmtId="0" xfId="0" applyAlignment="1" applyBorder="1" applyFont="1">
      <alignment readingOrder="0" shrinkToFit="0" vertical="center" wrapText="1"/>
    </xf>
    <xf borderId="22" fillId="6" fontId="21" numFmtId="1" xfId="0" applyAlignment="1" applyBorder="1" applyFont="1" applyNumberFormat="1">
      <alignment horizontal="left" shrinkToFit="0" vertical="center" wrapText="1"/>
    </xf>
    <xf borderId="31" fillId="7" fontId="19" numFmtId="0" xfId="0" applyAlignment="1" applyBorder="1" applyFont="1">
      <alignment horizontal="left"/>
    </xf>
    <xf borderId="32" fillId="0" fontId="25" numFmtId="0" xfId="0" applyBorder="1" applyFont="1"/>
    <xf borderId="39" fillId="5" fontId="19" numFmtId="0" xfId="0" applyAlignment="1" applyBorder="1" applyFont="1">
      <alignment horizontal="left"/>
    </xf>
    <xf borderId="39" fillId="0" fontId="3" numFmtId="0" xfId="0" applyBorder="1" applyFont="1"/>
    <xf borderId="40" fillId="0" fontId="3" numFmtId="0" xfId="0" applyBorder="1" applyFont="1"/>
    <xf borderId="28" fillId="2" fontId="21" numFmtId="0" xfId="0" applyAlignment="1" applyBorder="1" applyFont="1">
      <alignment horizontal="center" readingOrder="0" shrinkToFit="0" vertical="center" wrapText="1"/>
    </xf>
    <xf borderId="23" fillId="0" fontId="21" numFmtId="0" xfId="0" applyAlignment="1" applyBorder="1" applyFont="1">
      <alignment readingOrder="0" shrinkToFit="0" vertical="center" wrapText="1"/>
    </xf>
    <xf borderId="20" fillId="2" fontId="21" numFmtId="0" xfId="0" applyAlignment="1" applyBorder="1" applyFont="1">
      <alignment horizontal="center" readingOrder="0" shrinkToFit="0" vertical="center" wrapText="1"/>
    </xf>
    <xf borderId="17" fillId="0" fontId="21" numFmtId="0" xfId="0" applyAlignment="1" applyBorder="1" applyFont="1">
      <alignment readingOrder="0" shrinkToFit="0" vertical="center" wrapText="1"/>
    </xf>
    <xf borderId="30" fillId="2" fontId="21" numFmtId="0" xfId="0" applyAlignment="1" applyBorder="1" applyFont="1">
      <alignment horizontal="left" shrinkToFit="0" vertical="center" wrapText="1"/>
    </xf>
    <xf borderId="30" fillId="0" fontId="3" numFmtId="0" xfId="0" applyBorder="1" applyFont="1"/>
    <xf borderId="24" fillId="0" fontId="3" numFmtId="0" xfId="0" applyBorder="1" applyFont="1"/>
    <xf borderId="16" fillId="5" fontId="20" numFmtId="0" xfId="0" applyBorder="1" applyFont="1"/>
    <xf borderId="22" fillId="5" fontId="20" numFmtId="0" xfId="0" applyBorder="1" applyFont="1"/>
    <xf borderId="31" fillId="0" fontId="3" numFmtId="0" xfId="0" applyBorder="1" applyFont="1"/>
    <xf borderId="41" fillId="2" fontId="21" numFmtId="0" xfId="0" applyAlignment="1" applyBorder="1" applyFont="1">
      <alignment horizontal="left" shrinkToFit="0" vertical="center" wrapText="1"/>
    </xf>
    <xf borderId="21" fillId="0" fontId="21" numFmtId="0" xfId="0" applyAlignment="1" applyBorder="1" applyFont="1">
      <alignment horizontal="center" readingOrder="0" shrinkToFit="0" vertical="center" wrapText="1"/>
    </xf>
    <xf borderId="4" fillId="2" fontId="1" numFmtId="0" xfId="0" applyBorder="1" applyFont="1"/>
    <xf borderId="42" fillId="0" fontId="3" numFmtId="0" xfId="0" applyBorder="1" applyFont="1"/>
    <xf borderId="22" fillId="6" fontId="21" numFmtId="0" xfId="0" applyAlignment="1" applyBorder="1" applyFont="1">
      <alignment horizontal="center" shrinkToFit="0" wrapText="1"/>
    </xf>
    <xf borderId="20" fillId="6" fontId="21" numFmtId="0" xfId="0" applyAlignment="1" applyBorder="1" applyFont="1">
      <alignment horizontal="center" shrinkToFit="0" wrapText="1"/>
    </xf>
    <xf borderId="21" fillId="6" fontId="21" numFmtId="0" xfId="0" applyAlignment="1" applyBorder="1" applyFont="1">
      <alignment horizontal="center" shrinkToFit="0" wrapText="1"/>
    </xf>
    <xf borderId="43" fillId="0" fontId="3" numFmtId="0" xfId="0" applyBorder="1" applyFont="1"/>
    <xf borderId="29" fillId="0" fontId="21" numFmtId="0" xfId="0" applyAlignment="1" applyBorder="1" applyFont="1">
      <alignment horizontal="center" shrinkToFit="0" wrapText="1"/>
    </xf>
    <xf borderId="30" fillId="0" fontId="21" numFmtId="0" xfId="0" applyAlignment="1" applyBorder="1" applyFont="1">
      <alignment shrinkToFit="0" wrapText="1"/>
    </xf>
    <xf borderId="44" fillId="0" fontId="21" numFmtId="0" xfId="0" applyAlignment="1" applyBorder="1" applyFont="1">
      <alignment horizontal="center" readingOrder="0" shrinkToFit="0" vertical="center" wrapText="1"/>
    </xf>
    <xf borderId="20" fillId="0" fontId="21" numFmtId="0" xfId="0" applyAlignment="1" applyBorder="1" applyFont="1">
      <alignment shrinkToFit="0" wrapText="1"/>
    </xf>
    <xf borderId="22" fillId="7" fontId="21" numFmtId="1" xfId="0" applyAlignment="1" applyBorder="1" applyFont="1" applyNumberFormat="1">
      <alignment horizontal="center" readingOrder="0" shrinkToFit="0" wrapText="1"/>
    </xf>
    <xf borderId="44" fillId="0" fontId="3" numFmtId="0" xfId="0" applyBorder="1" applyFont="1"/>
    <xf borderId="20" fillId="7" fontId="21" numFmtId="0" xfId="0" applyAlignment="1" applyBorder="1" applyFont="1">
      <alignment shrinkToFit="0" wrapText="1"/>
    </xf>
    <xf borderId="45" fillId="0" fontId="24" numFmtId="0" xfId="0" applyAlignment="1" applyBorder="1" applyFont="1">
      <alignment horizontal="left" shrinkToFit="0" vertical="center" wrapText="1"/>
    </xf>
    <xf borderId="22" fillId="0" fontId="21" numFmtId="0" xfId="0" applyAlignment="1" applyBorder="1" applyFont="1">
      <alignment horizontal="center" vertical="center"/>
    </xf>
    <xf borderId="46" fillId="0" fontId="3" numFmtId="0" xfId="0" applyBorder="1" applyFont="1"/>
    <xf borderId="22" fillId="6" fontId="21" numFmtId="0" xfId="0" applyAlignment="1" applyBorder="1" applyFont="1">
      <alignment horizontal="left" shrinkToFit="0" wrapText="1"/>
    </xf>
    <xf borderId="20" fillId="6" fontId="21" numFmtId="0" xfId="0" applyAlignment="1" applyBorder="1" applyFont="1">
      <alignment horizontal="left" shrinkToFit="0" wrapText="1"/>
    </xf>
    <xf borderId="22" fillId="6" fontId="27" numFmtId="0" xfId="0" applyAlignment="1" applyBorder="1" applyFont="1">
      <alignment horizontal="left" shrinkToFit="0" wrapText="1"/>
    </xf>
    <xf borderId="47" fillId="0" fontId="3" numFmtId="0" xfId="0" applyBorder="1" applyFont="1"/>
    <xf borderId="44" fillId="0" fontId="21" numFmtId="0" xfId="0" applyAlignment="1" applyBorder="1" applyFont="1">
      <alignment horizontal="left" shrinkToFit="0" vertical="center" wrapText="1"/>
    </xf>
    <xf borderId="47" fillId="0" fontId="21" numFmtId="0" xfId="0" applyAlignment="1" applyBorder="1" applyFont="1">
      <alignment horizontal="center" shrinkToFit="0" vertical="center" wrapText="1"/>
    </xf>
    <xf borderId="28" fillId="0" fontId="21" numFmtId="0" xfId="0" applyAlignment="1" applyBorder="1" applyFont="1">
      <alignment horizontal="center" shrinkToFit="0" vertical="center" wrapText="1"/>
    </xf>
    <xf borderId="48" fillId="2" fontId="21" numFmtId="0" xfId="0" applyAlignment="1" applyBorder="1" applyFont="1">
      <alignment horizontal="center" shrinkToFit="0" vertical="center" wrapText="1"/>
    </xf>
    <xf borderId="20" fillId="6" fontId="27" numFmtId="0" xfId="0" applyAlignment="1" applyBorder="1" applyFont="1">
      <alignment horizontal="left" vertical="top"/>
    </xf>
    <xf borderId="20" fillId="6" fontId="27" numFmtId="165" xfId="0" applyAlignment="1" applyBorder="1" applyFont="1" applyNumberFormat="1">
      <alignment horizontal="left" shrinkToFit="0" vertical="center" wrapText="1"/>
    </xf>
    <xf borderId="29" fillId="2" fontId="18" numFmtId="0" xfId="0" applyAlignment="1" applyBorder="1" applyFont="1">
      <alignment horizontal="center" shrinkToFit="0" vertical="center" wrapText="1"/>
    </xf>
    <xf borderId="23" fillId="5" fontId="20" numFmtId="0" xfId="0" applyAlignment="1" applyBorder="1" applyFont="1">
      <alignment horizontal="left"/>
    </xf>
    <xf borderId="21" fillId="5" fontId="20" numFmtId="0" xfId="0" applyAlignment="1" applyBorder="1" applyFont="1">
      <alignment horizontal="left"/>
    </xf>
    <xf borderId="27" fillId="0" fontId="21" numFmtId="0" xfId="0" applyAlignment="1" applyBorder="1" applyFont="1">
      <alignment horizontal="center" readingOrder="0" shrinkToFit="0" vertical="center" wrapText="1"/>
    </xf>
    <xf borderId="30" fillId="0" fontId="24" numFmtId="0" xfId="0" applyAlignment="1" applyBorder="1" applyFont="1">
      <alignment horizontal="left" readingOrder="0" shrinkToFit="0" wrapText="1"/>
    </xf>
    <xf borderId="47" fillId="0" fontId="21" numFmtId="0" xfId="0" applyAlignment="1" applyBorder="1" applyFont="1">
      <alignment horizontal="center" vertical="center"/>
    </xf>
    <xf borderId="32" fillId="0" fontId="3" numFmtId="0" xfId="0" applyBorder="1" applyFont="1"/>
    <xf borderId="30" fillId="0" fontId="24" numFmtId="0" xfId="0" applyAlignment="1" applyBorder="1" applyFont="1">
      <alignment horizontal="left" readingOrder="0" shrinkToFit="0" vertical="center" wrapText="1"/>
    </xf>
    <xf borderId="45" fillId="0" fontId="21" numFmtId="0" xfId="0" applyAlignment="1" applyBorder="1" applyFont="1">
      <alignment horizontal="center" shrinkToFit="0" vertical="center" wrapText="1"/>
    </xf>
    <xf borderId="45" fillId="0" fontId="21" numFmtId="0" xfId="0" applyAlignment="1" applyBorder="1" applyFont="1">
      <alignment horizontal="center" vertical="center"/>
    </xf>
    <xf borderId="22" fillId="6" fontId="25" numFmtId="0" xfId="0" applyAlignment="1" applyBorder="1" applyFont="1">
      <alignment horizontal="left"/>
    </xf>
    <xf borderId="26" fillId="0" fontId="21" numFmtId="0" xfId="0" applyAlignment="1" applyBorder="1" applyFont="1">
      <alignment horizontal="center" readingOrder="0" vertical="center"/>
    </xf>
    <xf borderId="24" fillId="0" fontId="21" numFmtId="0" xfId="0" applyAlignment="1" applyBorder="1" applyFont="1">
      <alignment horizontal="left" shrinkToFit="0" vertical="center" wrapText="1"/>
    </xf>
    <xf borderId="49" fillId="6" fontId="21" numFmtId="0" xfId="0" applyAlignment="1" applyBorder="1" applyFont="1">
      <alignment horizontal="left" shrinkToFit="0" wrapText="1"/>
    </xf>
    <xf borderId="16" fillId="6" fontId="21" numFmtId="0" xfId="0" applyAlignment="1" applyBorder="1" applyFont="1">
      <alignment horizontal="left" shrinkToFit="0" wrapText="1"/>
    </xf>
    <xf borderId="22" fillId="6" fontId="27" numFmtId="0" xfId="0" applyAlignment="1" applyBorder="1" applyFont="1">
      <alignment horizontal="left" shrinkToFit="0" vertical="top" wrapText="1"/>
    </xf>
    <xf borderId="35" fillId="6" fontId="27" numFmtId="0" xfId="0" applyAlignment="1" applyBorder="1" applyFont="1">
      <alignment horizontal="left" shrinkToFit="0" vertical="top" wrapText="1"/>
    </xf>
    <xf borderId="32" fillId="0" fontId="21" numFmtId="0" xfId="0" applyAlignment="1" applyBorder="1" applyFont="1">
      <alignment horizontal="left" readingOrder="0" shrinkToFit="0" vertical="center" wrapText="1"/>
    </xf>
    <xf borderId="26" fillId="6" fontId="21" numFmtId="0" xfId="0" applyAlignment="1" applyBorder="1" applyFont="1">
      <alignment horizontal="left" shrinkToFit="0" wrapText="1"/>
    </xf>
    <xf borderId="5" fillId="6" fontId="21" numFmtId="0" xfId="0" applyAlignment="1" applyBorder="1" applyFont="1">
      <alignment horizontal="left" shrinkToFit="0" wrapText="1"/>
    </xf>
    <xf borderId="50" fillId="0" fontId="3" numFmtId="0" xfId="0" applyBorder="1" applyFont="1"/>
    <xf borderId="20" fillId="0" fontId="23" numFmtId="0" xfId="0" applyAlignment="1" applyBorder="1" applyFont="1">
      <alignment readingOrder="0" shrinkToFit="0" wrapText="1"/>
    </xf>
    <xf borderId="30" fillId="0" fontId="25" numFmtId="0" xfId="0" applyBorder="1" applyFont="1"/>
    <xf borderId="0" fillId="0" fontId="25" numFmtId="0" xfId="0" applyFont="1"/>
    <xf borderId="0" fillId="0" fontId="25" numFmtId="0" xfId="0" applyAlignment="1" applyFont="1">
      <alignment horizontal="left"/>
    </xf>
    <xf borderId="28" fillId="0" fontId="21" numFmtId="0" xfId="0" applyAlignment="1" applyBorder="1" applyFont="1">
      <alignment horizontal="center" readingOrder="0" shrinkToFit="0" vertical="center" wrapText="1"/>
    </xf>
    <xf borderId="19" fillId="2" fontId="21" numFmtId="0" xfId="0" applyAlignment="1" applyBorder="1" applyFont="1">
      <alignment horizontal="left" shrinkToFit="0" vertical="center" wrapText="1"/>
    </xf>
    <xf borderId="21" fillId="0" fontId="21" numFmtId="0" xfId="0" applyAlignment="1" applyBorder="1" applyFont="1">
      <alignment horizontal="left" shrinkToFit="0" vertical="center" wrapText="1"/>
    </xf>
    <xf borderId="1" fillId="2" fontId="1" numFmtId="0" xfId="0" applyAlignment="1" applyBorder="1" applyFont="1">
      <alignment horizontal="center"/>
    </xf>
    <xf borderId="1" fillId="2" fontId="1" numFmtId="0" xfId="0" applyAlignment="1" applyBorder="1" applyFont="1">
      <alignment horizontal="left"/>
    </xf>
    <xf borderId="0" fillId="0" fontId="24" numFmtId="0" xfId="0" applyAlignment="1" applyFont="1">
      <alignment horizontal="center" vertical="center"/>
    </xf>
    <xf borderId="1" fillId="5" fontId="20" numFmtId="0" xfId="0" applyBorder="1" applyFont="1"/>
    <xf borderId="20" fillId="0" fontId="28" numFmtId="0" xfId="0" applyAlignment="1" applyBorder="1" applyFont="1">
      <alignment horizontal="left" shrinkToFit="0" vertical="center" wrapText="1"/>
    </xf>
    <xf borderId="16" fillId="2" fontId="21" numFmtId="0" xfId="0" applyAlignment="1" applyBorder="1" applyFont="1">
      <alignment shrinkToFit="0" vertical="center" wrapText="1"/>
    </xf>
    <xf borderId="26" fillId="0" fontId="21" numFmtId="0" xfId="0" applyAlignment="1" applyBorder="1" applyFont="1">
      <alignment horizontal="left" shrinkToFit="0" vertical="center" wrapText="1"/>
    </xf>
    <xf borderId="23" fillId="0" fontId="21" numFmtId="0" xfId="0" applyAlignment="1" applyBorder="1" applyFont="1">
      <alignment horizontal="center" readingOrder="0" vertical="center"/>
    </xf>
    <xf borderId="51" fillId="6" fontId="21" numFmtId="0" xfId="0" applyAlignment="1" applyBorder="1" applyFont="1">
      <alignment horizontal="center" shrinkToFit="0" vertical="center" wrapText="1"/>
    </xf>
    <xf borderId="33" fillId="0" fontId="3" numFmtId="0" xfId="0" applyBorder="1" applyFont="1"/>
    <xf borderId="22" fillId="6" fontId="27" numFmtId="10" xfId="0" applyAlignment="1" applyBorder="1" applyFont="1" applyNumberFormat="1">
      <alignment horizontal="center" shrinkToFit="0" vertical="center" wrapText="1"/>
    </xf>
    <xf borderId="35" fillId="6" fontId="27" numFmtId="10" xfId="0" applyAlignment="1" applyBorder="1" applyFont="1" applyNumberFormat="1">
      <alignment horizontal="center" shrinkToFit="0" vertical="center" wrapText="1"/>
    </xf>
    <xf borderId="45" fillId="0" fontId="21" numFmtId="0" xfId="0" applyAlignment="1" applyBorder="1" applyFont="1">
      <alignment horizontal="left" shrinkToFit="0" vertical="center" wrapText="1"/>
    </xf>
    <xf borderId="20" fillId="6" fontId="21" numFmtId="0" xfId="0" applyAlignment="1" applyBorder="1" applyFont="1">
      <alignment horizontal="left" shrinkToFit="0" vertical="center" wrapText="1"/>
    </xf>
    <xf borderId="16" fillId="6" fontId="21" numFmtId="0" xfId="0" applyAlignment="1" applyBorder="1" applyFont="1">
      <alignment horizontal="center" shrinkToFit="0" vertical="center" wrapText="1"/>
    </xf>
    <xf borderId="19" fillId="6" fontId="21" numFmtId="0" xfId="0" applyAlignment="1" applyBorder="1" applyFont="1">
      <alignment horizontal="center" shrinkToFit="0" vertical="center" wrapText="1"/>
    </xf>
    <xf borderId="0" fillId="0" fontId="18" numFmtId="0" xfId="0" applyAlignment="1" applyFont="1">
      <alignment horizontal="left" shrinkToFit="0" wrapText="1"/>
    </xf>
    <xf borderId="0" fillId="0" fontId="29" numFmtId="0" xfId="0" applyAlignment="1" applyFont="1">
      <alignment shrinkToFit="0" wrapText="1"/>
    </xf>
    <xf borderId="0" fillId="0" fontId="29" numFmtId="0" xfId="0" applyFont="1"/>
    <xf borderId="26" fillId="2" fontId="21" numFmtId="0" xfId="0" applyAlignment="1" applyBorder="1" applyFont="1">
      <alignment horizontal="center" vertical="center"/>
    </xf>
    <xf borderId="52" fillId="5" fontId="19" numFmtId="0" xfId="0" applyAlignment="1" applyBorder="1" applyFont="1">
      <alignment shrinkToFit="0" wrapText="1"/>
    </xf>
    <xf borderId="18" fillId="5" fontId="30" numFmtId="0" xfId="0" applyBorder="1" applyFont="1"/>
    <xf borderId="18" fillId="5" fontId="30" numFmtId="0" xfId="0" applyAlignment="1" applyBorder="1" applyFont="1">
      <alignment shrinkToFit="0" wrapText="1"/>
    </xf>
    <xf borderId="1" fillId="5" fontId="30" numFmtId="0" xfId="0" applyAlignment="1" applyBorder="1" applyFont="1">
      <alignment shrinkToFit="0" wrapText="1"/>
    </xf>
    <xf borderId="53" fillId="5" fontId="30" numFmtId="0" xfId="0" applyAlignment="1" applyBorder="1" applyFont="1">
      <alignment shrinkToFit="0" wrapText="1"/>
    </xf>
    <xf borderId="1" fillId="2" fontId="18" numFmtId="0" xfId="0" applyBorder="1" applyFont="1"/>
    <xf borderId="26" fillId="2" fontId="21" numFmtId="0" xfId="0" applyAlignment="1" applyBorder="1" applyFont="1">
      <alignment horizontal="center" readingOrder="0" vertical="center"/>
    </xf>
    <xf borderId="54" fillId="2" fontId="31" numFmtId="0" xfId="0" applyAlignment="1" applyBorder="1" applyFont="1">
      <alignment vertical="center"/>
    </xf>
    <xf borderId="55" fillId="7" fontId="32" numFmtId="0" xfId="0" applyAlignment="1" applyBorder="1" applyFont="1">
      <alignment vertical="center"/>
    </xf>
    <xf borderId="56" fillId="7" fontId="32" numFmtId="0" xfId="0" applyAlignment="1" applyBorder="1" applyFont="1">
      <alignment vertical="center"/>
    </xf>
    <xf borderId="57" fillId="8" fontId="28" numFmtId="0" xfId="0" applyAlignment="1" applyBorder="1" applyFill="1" applyFont="1">
      <alignment shrinkToFit="0" vertical="center" wrapText="1"/>
    </xf>
    <xf borderId="1" fillId="2" fontId="21" numFmtId="166" xfId="0" applyAlignment="1" applyBorder="1" applyFont="1" applyNumberFormat="1">
      <alignment horizontal="right" shrinkToFit="0" wrapText="1"/>
    </xf>
    <xf borderId="53" fillId="2" fontId="21" numFmtId="166" xfId="0" applyAlignment="1" applyBorder="1" applyFont="1" applyNumberFormat="1">
      <alignment horizontal="right" shrinkToFit="0" wrapText="1"/>
    </xf>
    <xf borderId="57" fillId="2" fontId="24" numFmtId="0" xfId="0" applyAlignment="1" applyBorder="1" applyFont="1">
      <alignment horizontal="left" shrinkToFit="0" vertical="center" wrapText="1"/>
    </xf>
    <xf borderId="1" fillId="6" fontId="24" numFmtId="166" xfId="0" applyAlignment="1" applyBorder="1" applyFont="1" applyNumberFormat="1">
      <alignment horizontal="right" shrinkToFit="0" wrapText="1"/>
    </xf>
    <xf borderId="53" fillId="6" fontId="24" numFmtId="166" xfId="0" applyAlignment="1" applyBorder="1" applyFont="1" applyNumberFormat="1">
      <alignment horizontal="right" shrinkToFit="0" wrapText="1"/>
    </xf>
    <xf borderId="34" fillId="6" fontId="24" numFmtId="166" xfId="0" applyAlignment="1" applyBorder="1" applyFont="1" applyNumberFormat="1">
      <alignment horizontal="right" shrinkToFit="0" wrapText="1"/>
    </xf>
    <xf borderId="25" fillId="6" fontId="24" numFmtId="166" xfId="0" applyAlignment="1" applyBorder="1" applyFont="1" applyNumberFormat="1">
      <alignment horizontal="right" shrinkToFit="0" wrapText="1"/>
    </xf>
    <xf borderId="18" fillId="2" fontId="21" numFmtId="166" xfId="0" applyAlignment="1" applyBorder="1" applyFont="1" applyNumberFormat="1">
      <alignment horizontal="right" shrinkToFit="0" wrapText="1"/>
    </xf>
    <xf borderId="57" fillId="2" fontId="21" numFmtId="0" xfId="0" applyAlignment="1" applyBorder="1" applyFont="1">
      <alignment horizontal="left" readingOrder="0" shrinkToFit="0" vertical="center" wrapText="1"/>
    </xf>
    <xf borderId="1" fillId="6" fontId="24" numFmtId="166" xfId="0" applyAlignment="1" applyBorder="1" applyFont="1" applyNumberFormat="1">
      <alignment horizontal="right" readingOrder="0" shrinkToFit="0" wrapText="1"/>
    </xf>
    <xf borderId="58" fillId="6" fontId="24" numFmtId="166" xfId="0" applyAlignment="1" applyBorder="1" applyFont="1" applyNumberFormat="1">
      <alignment horizontal="right" readingOrder="0" shrinkToFit="0" wrapText="1"/>
    </xf>
    <xf borderId="59" fillId="6" fontId="24" numFmtId="166" xfId="0" applyAlignment="1" applyBorder="1" applyFont="1" applyNumberFormat="1">
      <alignment horizontal="right" readingOrder="0" shrinkToFit="0" wrapText="1"/>
    </xf>
    <xf borderId="57" fillId="2" fontId="21" numFmtId="0" xfId="0" applyAlignment="1" applyBorder="1" applyFont="1">
      <alignment horizontal="left" shrinkToFit="0" vertical="center" wrapText="1"/>
    </xf>
    <xf borderId="34" fillId="6" fontId="24" numFmtId="166" xfId="0" applyAlignment="1" applyBorder="1" applyFont="1" applyNumberFormat="1">
      <alignment horizontal="right" readingOrder="0" shrinkToFit="0" wrapText="1"/>
    </xf>
    <xf borderId="25" fillId="6" fontId="24" numFmtId="166" xfId="0" applyAlignment="1" applyBorder="1" applyFont="1" applyNumberFormat="1">
      <alignment horizontal="right" readingOrder="0" shrinkToFit="0" wrapText="1"/>
    </xf>
    <xf borderId="60" fillId="2" fontId="21" numFmtId="0" xfId="0" applyAlignment="1" applyBorder="1" applyFont="1">
      <alignment readingOrder="0" shrinkToFit="0" vertical="center" wrapText="1"/>
    </xf>
    <xf borderId="61" fillId="2" fontId="21" numFmtId="166" xfId="0" applyAlignment="1" applyBorder="1" applyFont="1" applyNumberFormat="1">
      <alignment horizontal="right" shrinkToFit="0" vertical="center" wrapText="1"/>
    </xf>
    <xf borderId="62" fillId="2" fontId="21" numFmtId="166" xfId="0" applyAlignment="1" applyBorder="1" applyFont="1" applyNumberFormat="1">
      <alignment horizontal="right" shrinkToFit="0" vertical="center" wrapText="1"/>
    </xf>
    <xf borderId="4" fillId="2" fontId="18" numFmtId="0" xfId="0" applyBorder="1" applyFont="1"/>
    <xf borderId="0" fillId="2" fontId="21" numFmtId="0" xfId="0" applyAlignment="1" applyFont="1">
      <alignment vertical="center"/>
    </xf>
    <xf borderId="15" fillId="2" fontId="21" numFmtId="0" xfId="0" applyAlignment="1" applyBorder="1" applyFont="1">
      <alignment shrinkToFit="0" vertical="center" wrapText="1"/>
    </xf>
    <xf borderId="63" fillId="2" fontId="21" numFmtId="166" xfId="0" applyAlignment="1" applyBorder="1" applyFont="1" applyNumberFormat="1">
      <alignment horizontal="right" shrinkToFit="0" vertical="center" wrapText="1"/>
    </xf>
    <xf borderId="20" fillId="7" fontId="1" numFmtId="0" xfId="0" applyBorder="1" applyFont="1"/>
    <xf borderId="20" fillId="5" fontId="19" numFmtId="0" xfId="0" applyAlignment="1" applyBorder="1" applyFont="1">
      <alignment shrinkToFit="0" vertical="bottom" wrapText="1"/>
    </xf>
    <xf borderId="20" fillId="5" fontId="1" numFmtId="166" xfId="0" applyAlignment="1" applyBorder="1" applyFont="1" applyNumberFormat="1">
      <alignment vertical="bottom"/>
    </xf>
    <xf borderId="26" fillId="7" fontId="21" numFmtId="0" xfId="0" applyAlignment="1" applyBorder="1" applyFont="1">
      <alignment horizontal="center" readingOrder="0" vertical="center"/>
    </xf>
    <xf borderId="20" fillId="7" fontId="32" numFmtId="0" xfId="0" applyAlignment="1" applyBorder="1" applyFont="1">
      <alignment vertical="center"/>
    </xf>
    <xf borderId="20" fillId="6" fontId="1" numFmtId="3" xfId="0" applyAlignment="1" applyBorder="1" applyFont="1" applyNumberFormat="1">
      <alignment readingOrder="0"/>
    </xf>
    <xf borderId="20" fillId="6" fontId="1" numFmtId="10" xfId="0" applyBorder="1" applyFont="1" applyNumberFormat="1"/>
    <xf borderId="63" fillId="2" fontId="21" numFmtId="0" xfId="0" applyAlignment="1" applyBorder="1" applyFont="1">
      <alignment vertical="center"/>
    </xf>
    <xf borderId="1" fillId="2" fontId="21" numFmtId="0" xfId="0" applyAlignment="1" applyBorder="1" applyFont="1">
      <alignment shrinkToFit="0" vertical="center" wrapText="1"/>
    </xf>
    <xf borderId="1" fillId="2" fontId="21" numFmtId="166" xfId="0" applyAlignment="1" applyBorder="1" applyFont="1" applyNumberFormat="1">
      <alignment horizontal="right" shrinkToFit="0" vertical="center" wrapText="1"/>
    </xf>
    <xf borderId="32" fillId="2" fontId="21" numFmtId="0" xfId="0" applyAlignment="1" applyBorder="1" applyFont="1">
      <alignment horizontal="center" vertical="center"/>
    </xf>
    <xf borderId="27" fillId="2" fontId="21" numFmtId="0" xfId="0" applyAlignment="1" applyBorder="1" applyFont="1">
      <alignment horizontal="center" readingOrder="0" vertical="center"/>
    </xf>
    <xf borderId="64" fillId="2" fontId="21" numFmtId="166" xfId="0" applyAlignment="1" applyBorder="1" applyFont="1" applyNumberFormat="1">
      <alignment horizontal="right" shrinkToFit="0" wrapText="1"/>
    </xf>
    <xf borderId="65" fillId="2" fontId="21" numFmtId="0" xfId="0" applyAlignment="1" applyBorder="1" applyFont="1">
      <alignment horizontal="left" readingOrder="0" shrinkToFit="0" vertical="center" wrapText="1"/>
    </xf>
    <xf borderId="63" fillId="6" fontId="24" numFmtId="166" xfId="0" applyAlignment="1" applyBorder="1" applyFont="1" applyNumberFormat="1">
      <alignment horizontal="right" readingOrder="0" shrinkToFit="0" wrapText="1"/>
    </xf>
    <xf borderId="42" fillId="6" fontId="24" numFmtId="166" xfId="0" applyAlignment="1" applyBorder="1" applyFont="1" applyNumberFormat="1">
      <alignment horizontal="right" readingOrder="0" shrinkToFit="0" wrapText="1"/>
    </xf>
    <xf borderId="60" fillId="2" fontId="21" numFmtId="0" xfId="0" applyAlignment="1" applyBorder="1" applyFont="1">
      <alignment shrinkToFit="0" vertical="center" wrapText="1"/>
    </xf>
    <xf borderId="52" fillId="5" fontId="20" numFmtId="0" xfId="0" applyAlignment="1" applyBorder="1" applyFont="1">
      <alignment shrinkToFit="0" wrapText="1"/>
    </xf>
    <xf borderId="64" fillId="5" fontId="30" numFmtId="0" xfId="0" applyBorder="1" applyFont="1"/>
    <xf borderId="57" fillId="2" fontId="24" numFmtId="0" xfId="0" applyAlignment="1" applyBorder="1" applyFont="1">
      <alignment shrinkToFit="0" wrapText="1"/>
    </xf>
    <xf borderId="66" fillId="2" fontId="21" numFmtId="0" xfId="0" applyAlignment="1" applyBorder="1" applyFont="1">
      <alignment vertical="center"/>
    </xf>
    <xf borderId="67" fillId="7" fontId="31" numFmtId="0" xfId="0" applyAlignment="1" applyBorder="1" applyFont="1">
      <alignment vertical="center"/>
    </xf>
    <xf borderId="68" fillId="7" fontId="32" numFmtId="0" xfId="0" applyAlignment="1" applyBorder="1" applyFont="1">
      <alignment vertical="center"/>
    </xf>
    <xf borderId="69" fillId="7" fontId="32" numFmtId="0" xfId="0" applyAlignment="1" applyBorder="1" applyFont="1">
      <alignment vertical="center"/>
    </xf>
    <xf borderId="57" fillId="2" fontId="24" numFmtId="166" xfId="0" applyAlignment="1" applyBorder="1" applyFont="1" applyNumberFormat="1">
      <alignment horizontal="left" shrinkToFit="0" vertical="top" wrapText="1"/>
    </xf>
    <xf borderId="57" fillId="2" fontId="24" numFmtId="166" xfId="0" applyAlignment="1" applyBorder="1" applyFont="1" applyNumberFormat="1">
      <alignment shrinkToFit="0" vertical="top" wrapText="1"/>
    </xf>
    <xf borderId="57" fillId="2" fontId="24" numFmtId="166" xfId="0" applyAlignment="1" applyBorder="1" applyFont="1" applyNumberFormat="1">
      <alignment readingOrder="0" shrinkToFit="0" vertical="top" wrapText="1"/>
    </xf>
    <xf borderId="17" fillId="2" fontId="21" numFmtId="166" xfId="0" applyAlignment="1" applyBorder="1" applyFont="1" applyNumberFormat="1">
      <alignment horizontal="right" shrinkToFit="0" vertical="center" wrapText="1"/>
    </xf>
    <xf borderId="19" fillId="2" fontId="21" numFmtId="166" xfId="0" applyAlignment="1" applyBorder="1" applyFont="1" applyNumberFormat="1">
      <alignment horizontal="right" shrinkToFit="0" vertical="center" wrapText="1"/>
    </xf>
    <xf borderId="63" fillId="2" fontId="21" numFmtId="0" xfId="0" applyAlignment="1" applyBorder="1" applyFont="1">
      <alignment horizontal="center" vertical="center"/>
    </xf>
    <xf borderId="1" fillId="2" fontId="33" numFmtId="0" xfId="0" applyAlignment="1" applyBorder="1" applyFont="1">
      <alignment shrinkToFit="0" wrapText="1"/>
    </xf>
    <xf borderId="1" fillId="2" fontId="34" numFmtId="0" xfId="0" applyBorder="1" applyFont="1"/>
    <xf borderId="1" fillId="2" fontId="34" numFmtId="0" xfId="0" applyAlignment="1" applyBorder="1" applyFont="1">
      <alignment shrinkToFit="0" wrapText="1"/>
    </xf>
    <xf borderId="70" fillId="5" fontId="20" numFmtId="0" xfId="0" applyAlignment="1" applyBorder="1" applyFont="1">
      <alignment shrinkToFit="0" wrapText="1"/>
    </xf>
    <xf borderId="71" fillId="2" fontId="23" numFmtId="0" xfId="0" applyAlignment="1" applyBorder="1" applyFont="1">
      <alignment horizontal="left" shrinkToFit="0" vertical="center" wrapText="1"/>
    </xf>
    <xf borderId="1" fillId="2" fontId="21" numFmtId="166" xfId="0" applyAlignment="1" applyBorder="1" applyFont="1" applyNumberFormat="1">
      <alignment shrinkToFit="0" wrapText="1"/>
    </xf>
    <xf borderId="53" fillId="2" fontId="21" numFmtId="166" xfId="0" applyAlignment="1" applyBorder="1" applyFont="1" applyNumberFormat="1">
      <alignment shrinkToFit="0" wrapText="1"/>
    </xf>
    <xf borderId="57" fillId="2" fontId="35" numFmtId="0" xfId="0" applyAlignment="1" applyBorder="1" applyFont="1">
      <alignment horizontal="left" shrinkToFit="0" vertical="center" wrapText="1"/>
    </xf>
    <xf borderId="1" fillId="2" fontId="24" numFmtId="166" xfId="0" applyAlignment="1" applyBorder="1" applyFont="1" applyNumberFormat="1">
      <alignment shrinkToFit="0" wrapText="1"/>
    </xf>
    <xf borderId="53" fillId="2" fontId="24" numFmtId="166" xfId="0" applyAlignment="1" applyBorder="1" applyFont="1" applyNumberFormat="1">
      <alignment shrinkToFit="0" wrapText="1"/>
    </xf>
    <xf quotePrefix="1" borderId="57" fillId="2" fontId="35" numFmtId="0" xfId="0" applyAlignment="1" applyBorder="1" applyFont="1">
      <alignment horizontal="left" shrinkToFit="0" vertical="center" wrapText="1"/>
    </xf>
    <xf borderId="57" fillId="2" fontId="24" numFmtId="49" xfId="0" applyAlignment="1" applyBorder="1" applyFont="1" applyNumberFormat="1">
      <alignment horizontal="left" shrinkToFit="0" vertical="center" wrapText="1"/>
    </xf>
    <xf borderId="57" fillId="2" fontId="23" numFmtId="0" xfId="0" applyAlignment="1" applyBorder="1" applyFont="1">
      <alignment horizontal="left" shrinkToFit="0" vertical="center" wrapText="1"/>
    </xf>
    <xf borderId="57" fillId="2" fontId="35" numFmtId="49" xfId="0" applyAlignment="1" applyBorder="1" applyFont="1" applyNumberFormat="1">
      <alignment horizontal="left" shrinkToFit="0" vertical="center" wrapText="1"/>
    </xf>
    <xf borderId="72" fillId="2" fontId="35" numFmtId="49" xfId="0" applyAlignment="1" applyBorder="1" applyFont="1" applyNumberFormat="1">
      <alignment horizontal="left" shrinkToFit="0" vertical="center" wrapText="1"/>
    </xf>
    <xf borderId="57" fillId="2" fontId="21" numFmtId="0" xfId="0" applyAlignment="1" applyBorder="1" applyFont="1">
      <alignment vertical="center"/>
    </xf>
    <xf borderId="18" fillId="2" fontId="21" numFmtId="166" xfId="0" applyBorder="1" applyFont="1" applyNumberFormat="1"/>
    <xf borderId="64" fillId="2" fontId="21" numFmtId="166" xfId="0" applyBorder="1" applyFont="1" applyNumberFormat="1"/>
    <xf borderId="57" fillId="2" fontId="35" numFmtId="0" xfId="0" applyAlignment="1" applyBorder="1" applyFont="1">
      <alignment shrinkToFit="0" vertical="center" wrapText="1"/>
    </xf>
    <xf borderId="1" fillId="6" fontId="24" numFmtId="166" xfId="0" applyAlignment="1" applyBorder="1" applyFont="1" applyNumberFormat="1">
      <alignment shrinkToFit="0" wrapText="1"/>
    </xf>
    <xf borderId="53" fillId="6" fontId="24" numFmtId="166" xfId="0" applyAlignment="1" applyBorder="1" applyFont="1" applyNumberFormat="1">
      <alignment shrinkToFit="0" wrapText="1"/>
    </xf>
    <xf borderId="60" fillId="2" fontId="21" numFmtId="0" xfId="0" applyAlignment="1" applyBorder="1" applyFont="1">
      <alignment vertical="center"/>
    </xf>
    <xf borderId="61" fillId="2" fontId="21" numFmtId="166" xfId="0" applyBorder="1" applyFont="1" applyNumberFormat="1"/>
    <xf borderId="62" fillId="2" fontId="21" numFmtId="166" xfId="0" applyBorder="1" applyFont="1" applyNumberFormat="1"/>
    <xf borderId="66" fillId="2" fontId="21" numFmtId="0" xfId="0" applyAlignment="1" applyBorder="1" applyFont="1">
      <alignment horizontal="center" vertical="center"/>
    </xf>
    <xf borderId="1" fillId="2" fontId="21" numFmtId="0" xfId="0" applyAlignment="1" applyBorder="1" applyFont="1">
      <alignment horizontal="center" vertical="center"/>
    </xf>
    <xf borderId="73" fillId="2" fontId="36" numFmtId="0" xfId="0" applyAlignment="1" applyBorder="1" applyFont="1">
      <alignment horizontal="left" shrinkToFit="0" vertical="center" wrapText="1"/>
    </xf>
    <xf borderId="74" fillId="0" fontId="3" numFmtId="0" xfId="0" applyBorder="1" applyFont="1"/>
    <xf borderId="75" fillId="0" fontId="3" numFmtId="0" xfId="0" applyBorder="1" applyFont="1"/>
    <xf borderId="76" fillId="5" fontId="20" numFmtId="0" xfId="0" applyAlignment="1" applyBorder="1" applyFont="1">
      <alignment horizontal="left" shrinkToFit="0" wrapText="1"/>
    </xf>
    <xf borderId="77" fillId="0" fontId="3" numFmtId="0" xfId="0" applyBorder="1" applyFont="1"/>
    <xf borderId="54" fillId="2" fontId="32" numFmtId="0" xfId="0" applyAlignment="1" applyBorder="1" applyFont="1">
      <alignment vertical="center"/>
    </xf>
    <xf borderId="1" fillId="2" fontId="24" numFmtId="167" xfId="0" applyAlignment="1" applyBorder="1" applyFont="1" applyNumberFormat="1">
      <alignment horizontal="right" shrinkToFit="0" wrapText="1"/>
    </xf>
    <xf borderId="53" fillId="2" fontId="24" numFmtId="167" xfId="0" applyAlignment="1" applyBorder="1" applyFont="1" applyNumberFormat="1">
      <alignment horizontal="right" shrinkToFit="0" wrapText="1"/>
    </xf>
    <xf borderId="72" fillId="2" fontId="24" numFmtId="0" xfId="0" applyAlignment="1" applyBorder="1" applyFont="1">
      <alignment shrinkToFit="0" wrapText="1"/>
    </xf>
    <xf borderId="34" fillId="2" fontId="24" numFmtId="168" xfId="0" applyAlignment="1" applyBorder="1" applyFont="1" applyNumberFormat="1">
      <alignment horizontal="right" shrinkToFit="0" wrapText="1"/>
    </xf>
    <xf borderId="25" fillId="2" fontId="24" numFmtId="168" xfId="0" applyAlignment="1" applyBorder="1" applyFont="1" applyNumberFormat="1">
      <alignment horizontal="right" shrinkToFit="0" wrapText="1"/>
    </xf>
    <xf borderId="1" fillId="2" fontId="37" numFmtId="0" xfId="0" applyAlignment="1" applyBorder="1" applyFont="1">
      <alignment vertical="center"/>
    </xf>
    <xf borderId="1" fillId="2" fontId="15" numFmtId="0" xfId="0" applyAlignment="1" applyBorder="1" applyFont="1">
      <alignment horizontal="right" vertical="center"/>
    </xf>
    <xf borderId="2" fillId="2" fontId="1" numFmtId="0" xfId="0" applyAlignment="1" applyBorder="1" applyFont="1">
      <alignment horizontal="left" readingOrder="0" shrinkToFit="0" vertical="center" wrapText="1"/>
    </xf>
    <xf borderId="2" fillId="2" fontId="1" numFmtId="0" xfId="0" applyAlignment="1" applyBorder="1" applyFont="1">
      <alignment horizontal="left" shrinkToFit="0" vertical="center" wrapText="1"/>
    </xf>
    <xf borderId="5" fillId="2" fontId="1" numFmtId="0" xfId="0" applyAlignment="1" applyBorder="1" applyFont="1">
      <alignment horizontal="left" shrinkToFit="0" vertical="center" wrapText="1"/>
    </xf>
    <xf borderId="8" fillId="2" fontId="1" numFmtId="0" xfId="0" applyAlignment="1" applyBorder="1" applyFont="1">
      <alignment horizontal="left" shrinkToFit="0" vertical="center" wrapText="1"/>
    </xf>
    <xf borderId="1" fillId="9" fontId="20" numFmtId="0" xfId="0" applyAlignment="1" applyBorder="1" applyFill="1" applyFont="1">
      <alignment shrinkToFit="0" wrapText="1"/>
    </xf>
    <xf borderId="1" fillId="9" fontId="25" numFmtId="0" xfId="0" applyBorder="1" applyFont="1"/>
    <xf borderId="53" fillId="9" fontId="1" numFmtId="0" xfId="0" applyBorder="1" applyFont="1"/>
    <xf borderId="55" fillId="2" fontId="38" numFmtId="0" xfId="0" applyAlignment="1" applyBorder="1" applyFont="1">
      <alignment vertical="center"/>
    </xf>
    <xf borderId="55" fillId="2" fontId="38" numFmtId="0" xfId="0" applyAlignment="1" applyBorder="1" applyFont="1">
      <alignment horizontal="center" vertical="center"/>
    </xf>
    <xf borderId="56" fillId="2" fontId="38" numFmtId="0" xfId="0" applyAlignment="1" applyBorder="1" applyFont="1">
      <alignment horizontal="center" vertical="center"/>
    </xf>
    <xf borderId="4" fillId="2" fontId="24" numFmtId="0" xfId="0" applyBorder="1" applyFont="1"/>
    <xf borderId="1" fillId="2" fontId="24" numFmtId="0" xfId="0" applyBorder="1" applyFont="1"/>
    <xf borderId="78" fillId="6" fontId="21" numFmtId="0" xfId="0" applyAlignment="1" applyBorder="1" applyFont="1">
      <alignment vertical="center"/>
    </xf>
    <xf borderId="79" fillId="6" fontId="21" numFmtId="0" xfId="0" applyAlignment="1" applyBorder="1" applyFont="1">
      <alignment horizontal="center" vertical="center"/>
    </xf>
    <xf borderId="80" fillId="6" fontId="21" numFmtId="0" xfId="0" applyAlignment="1" applyBorder="1" applyFont="1">
      <alignment horizontal="center" vertical="center"/>
    </xf>
    <xf borderId="81" fillId="6" fontId="21" numFmtId="0" xfId="0" applyAlignment="1" applyBorder="1" applyFont="1">
      <alignment horizontal="center" vertical="center"/>
    </xf>
    <xf borderId="78" fillId="6" fontId="28" numFmtId="0" xfId="0" applyAlignment="1" applyBorder="1" applyFont="1">
      <alignment vertical="center"/>
    </xf>
    <xf borderId="1" fillId="2" fontId="34" numFmtId="0" xfId="0" applyAlignment="1" applyBorder="1" applyFont="1">
      <alignment vertical="center"/>
    </xf>
    <xf borderId="1" fillId="2" fontId="1" numFmtId="0" xfId="0" applyAlignment="1" applyBorder="1" applyFont="1">
      <alignment horizontal="right"/>
    </xf>
    <xf borderId="1" fillId="2" fontId="39" numFmtId="0" xfId="0" applyAlignment="1" applyBorder="1" applyFont="1">
      <alignment vertical="center"/>
    </xf>
    <xf borderId="1" fillId="2" fontId="24" numFmtId="0" xfId="0" applyAlignment="1" applyBorder="1" applyFont="1">
      <alignment vertical="center"/>
    </xf>
    <xf borderId="1" fillId="2" fontId="1" numFmtId="0" xfId="0" applyAlignment="1" applyBorder="1" applyFont="1">
      <alignment vertical="top"/>
    </xf>
    <xf borderId="2" fillId="2" fontId="1" numFmtId="0" xfId="0" applyAlignment="1" applyBorder="1" applyFont="1">
      <alignment horizontal="left" shrinkToFit="0" vertical="top" wrapText="1"/>
    </xf>
    <xf borderId="1" fillId="2" fontId="1" numFmtId="0" xfId="0" applyAlignment="1" applyBorder="1" applyFont="1">
      <alignment shrinkToFit="0" vertical="top" wrapText="1"/>
    </xf>
    <xf borderId="5" fillId="2" fontId="1" numFmtId="0" xfId="0" applyAlignment="1" applyBorder="1" applyFont="1">
      <alignment horizontal="left" shrinkToFit="0" vertical="top" wrapText="1"/>
    </xf>
    <xf borderId="1" fillId="2" fontId="15" numFmtId="0" xfId="0" applyAlignment="1" applyBorder="1" applyFont="1">
      <alignment horizontal="center"/>
    </xf>
    <xf borderId="1" fillId="2" fontId="1" numFmtId="0" xfId="0" applyAlignment="1" applyBorder="1" applyFont="1">
      <alignment horizontal="left" shrinkToFit="0" vertical="top" wrapText="1"/>
    </xf>
    <xf borderId="1" fillId="2" fontId="1" numFmtId="0" xfId="0" applyAlignment="1" applyBorder="1" applyFont="1">
      <alignment horizontal="left" vertical="center"/>
    </xf>
    <xf borderId="1" fillId="6" fontId="1" numFmtId="0" xfId="0" applyAlignment="1" applyBorder="1" applyFont="1">
      <alignment horizontal="left" vertical="center"/>
    </xf>
    <xf borderId="1" fillId="2" fontId="1" numFmtId="0" xfId="0" applyAlignment="1" applyBorder="1" applyFont="1">
      <alignment horizontal="left" shrinkToFit="0" vertical="center" wrapText="1"/>
    </xf>
    <xf borderId="2" fillId="6" fontId="1" numFmtId="0" xfId="0" applyAlignment="1" applyBorder="1" applyFont="1">
      <alignment horizontal="center" vertical="center"/>
    </xf>
    <xf borderId="1" fillId="2" fontId="1" numFmtId="0" xfId="0" applyAlignment="1" applyBorder="1" applyFont="1">
      <alignment vertical="center"/>
    </xf>
    <xf borderId="1" fillId="6" fontId="34" numFmtId="0" xfId="0" applyAlignment="1" applyBorder="1" applyFont="1">
      <alignment horizontal="center" vertical="center"/>
    </xf>
    <xf borderId="1" fillId="2" fontId="24" numFmtId="0" xfId="0" applyAlignment="1" applyBorder="1" applyFont="1">
      <alignment horizontal="right" vertical="center"/>
    </xf>
    <xf borderId="1" fillId="6" fontId="34" numFmtId="0" xfId="0" applyAlignment="1" applyBorder="1" applyFont="1">
      <alignment vertical="center"/>
    </xf>
    <xf borderId="18" fillId="2" fontId="1" numFmtId="0" xfId="0" applyAlignment="1" applyBorder="1" applyFont="1">
      <alignment vertical="center"/>
    </xf>
    <xf borderId="18" fillId="2" fontId="1" numFmtId="0" xfId="0" applyAlignment="1" applyBorder="1" applyFont="1">
      <alignment horizontal="center" vertical="center"/>
    </xf>
    <xf borderId="1" fillId="2" fontId="24" numFmtId="0" xfId="0" applyAlignment="1" applyBorder="1" applyFont="1">
      <alignment horizontal="center" vertical="center"/>
    </xf>
    <xf borderId="2" fillId="2" fontId="34" numFmtId="0" xfId="0" applyAlignment="1" applyBorder="1" applyFont="1">
      <alignment horizontal="center"/>
    </xf>
    <xf borderId="1" fillId="2" fontId="34" numFmtId="0" xfId="0" applyAlignment="1" applyBorder="1" applyFont="1">
      <alignment horizontal="center"/>
    </xf>
    <xf borderId="0" fillId="0" fontId="34" numFmtId="0" xfId="0" applyAlignment="1" applyFont="1">
      <alignment vertical="center"/>
    </xf>
    <xf borderId="1" fillId="5" fontId="20" numFmtId="0" xfId="0" applyAlignment="1" applyBorder="1" applyFont="1">
      <alignment horizontal="left" shrinkToFit="0" wrapText="1"/>
    </xf>
    <xf borderId="53" fillId="5" fontId="20" numFmtId="0" xfId="0" applyAlignment="1" applyBorder="1" applyFont="1">
      <alignment horizontal="left" shrinkToFit="0" wrapText="1"/>
    </xf>
    <xf borderId="82" fillId="0" fontId="38" numFmtId="0" xfId="0" applyAlignment="1" applyBorder="1" applyFont="1">
      <alignment shrinkToFit="0" vertical="center" wrapText="1"/>
    </xf>
    <xf borderId="82" fillId="0" fontId="38" numFmtId="0" xfId="0" applyAlignment="1" applyBorder="1" applyFont="1">
      <alignment readingOrder="0" shrinkToFit="0" vertical="center" wrapText="1"/>
    </xf>
    <xf borderId="83" fillId="0" fontId="38" numFmtId="0" xfId="0" applyAlignment="1" applyBorder="1" applyFont="1">
      <alignment shrinkToFit="0" vertical="center" wrapText="1"/>
    </xf>
    <xf borderId="84" fillId="0" fontId="38" numFmtId="49" xfId="0" applyAlignment="1" applyBorder="1" applyFont="1" applyNumberFormat="1">
      <alignment horizontal="left" vertical="center"/>
    </xf>
    <xf borderId="84" fillId="0" fontId="38" numFmtId="0" xfId="0" applyAlignment="1" applyBorder="1" applyFont="1">
      <alignment vertical="center"/>
    </xf>
    <xf borderId="85" fillId="0" fontId="38" numFmtId="0" xfId="0" applyAlignment="1" applyBorder="1" applyFont="1">
      <alignment vertical="center"/>
    </xf>
    <xf borderId="86" fillId="6" fontId="24" numFmtId="0" xfId="0" applyAlignment="1" applyBorder="1" applyFont="1">
      <alignment vertical="center"/>
    </xf>
    <xf borderId="87" fillId="6" fontId="24" numFmtId="0" xfId="0" applyAlignment="1" applyBorder="1" applyFont="1">
      <alignment vertical="center"/>
    </xf>
    <xf borderId="87" fillId="6" fontId="24" numFmtId="169" xfId="0" applyAlignment="1" applyBorder="1" applyFont="1" applyNumberFormat="1">
      <alignment vertical="center"/>
    </xf>
    <xf borderId="87" fillId="6" fontId="24" numFmtId="3" xfId="0" applyAlignment="1" applyBorder="1" applyFont="1" applyNumberFormat="1">
      <alignment vertical="center"/>
    </xf>
    <xf borderId="87" fillId="0" fontId="24" numFmtId="169" xfId="0" applyAlignment="1" applyBorder="1" applyFont="1" applyNumberFormat="1">
      <alignment vertical="center"/>
    </xf>
    <xf borderId="88" fillId="7" fontId="24" numFmtId="169" xfId="0" applyAlignment="1" applyBorder="1" applyFont="1" applyNumberFormat="1">
      <alignment vertical="center"/>
    </xf>
    <xf borderId="89" fillId="0" fontId="24" numFmtId="164" xfId="0" applyAlignment="1" applyBorder="1" applyFont="1" applyNumberFormat="1">
      <alignment vertical="center"/>
    </xf>
    <xf borderId="90" fillId="6" fontId="24" numFmtId="0" xfId="0" applyAlignment="1" applyBorder="1" applyFont="1">
      <alignment vertical="center"/>
    </xf>
    <xf borderId="80" fillId="6" fontId="24" numFmtId="0" xfId="0" applyAlignment="1" applyBorder="1" applyFont="1">
      <alignment vertical="center"/>
    </xf>
    <xf borderId="80" fillId="6" fontId="24" numFmtId="169" xfId="0" applyAlignment="1" applyBorder="1" applyFont="1" applyNumberFormat="1">
      <alignment vertical="center"/>
    </xf>
    <xf borderId="78" fillId="6" fontId="24" numFmtId="0" xfId="0" applyAlignment="1" applyBorder="1" applyFont="1">
      <alignment vertical="center"/>
    </xf>
    <xf borderId="81" fillId="6" fontId="24" numFmtId="0" xfId="0" applyAlignment="1" applyBorder="1" applyFont="1">
      <alignment vertical="center"/>
    </xf>
    <xf borderId="81" fillId="6" fontId="24" numFmtId="169" xfId="0" applyAlignment="1" applyBorder="1" applyFont="1" applyNumberFormat="1">
      <alignment vertical="center"/>
    </xf>
    <xf borderId="91" fillId="6" fontId="24" numFmtId="0" xfId="0" applyAlignment="1" applyBorder="1" applyFont="1">
      <alignment vertical="center"/>
    </xf>
    <xf borderId="92" fillId="6" fontId="24" numFmtId="0" xfId="0" applyAlignment="1" applyBorder="1" applyFont="1">
      <alignment vertical="center"/>
    </xf>
    <xf borderId="92" fillId="6" fontId="24" numFmtId="169" xfId="0" applyAlignment="1" applyBorder="1" applyFont="1" applyNumberFormat="1">
      <alignment vertical="center"/>
    </xf>
    <xf borderId="93" fillId="6" fontId="24" numFmtId="3" xfId="0" applyAlignment="1" applyBorder="1" applyFont="1" applyNumberFormat="1">
      <alignment vertical="center"/>
    </xf>
    <xf borderId="92" fillId="0" fontId="24" numFmtId="169" xfId="0" applyAlignment="1" applyBorder="1" applyFont="1" applyNumberFormat="1">
      <alignment vertical="center"/>
    </xf>
    <xf borderId="94" fillId="0" fontId="24" numFmtId="164" xfId="0" applyAlignment="1" applyBorder="1" applyFont="1" applyNumberFormat="1">
      <alignment vertical="center"/>
    </xf>
    <xf borderId="95" fillId="0" fontId="21" numFmtId="0" xfId="0" applyAlignment="1" applyBorder="1" applyFont="1">
      <alignment vertical="center"/>
    </xf>
    <xf borderId="95" fillId="0" fontId="21" numFmtId="169" xfId="0" applyAlignment="1" applyBorder="1" applyFont="1" applyNumberFormat="1">
      <alignment vertical="center"/>
    </xf>
    <xf borderId="96" fillId="0" fontId="21" numFmtId="3" xfId="0" applyAlignment="1" applyBorder="1" applyFont="1" applyNumberFormat="1">
      <alignment vertical="center"/>
    </xf>
    <xf borderId="96" fillId="0" fontId="21" numFmtId="169" xfId="0" applyAlignment="1" applyBorder="1" applyFont="1" applyNumberFormat="1">
      <alignment vertical="center"/>
    </xf>
    <xf borderId="97" fillId="0" fontId="21" numFmtId="169" xfId="0" applyAlignment="1" applyBorder="1" applyFont="1" applyNumberFormat="1">
      <alignment vertical="center"/>
    </xf>
    <xf borderId="84" fillId="0" fontId="38" numFmtId="169" xfId="0" applyAlignment="1" applyBorder="1" applyFont="1" applyNumberFormat="1">
      <alignment vertical="center"/>
    </xf>
    <xf borderId="84" fillId="0" fontId="38" numFmtId="3" xfId="0" applyAlignment="1" applyBorder="1" applyFont="1" applyNumberFormat="1">
      <alignment vertical="center"/>
    </xf>
    <xf borderId="85" fillId="0" fontId="38" numFmtId="164" xfId="0" applyAlignment="1" applyBorder="1" applyFont="1" applyNumberFormat="1">
      <alignment vertical="center"/>
    </xf>
    <xf borderId="81" fillId="0" fontId="24" numFmtId="169" xfId="0" applyAlignment="1" applyBorder="1" applyFont="1" applyNumberFormat="1">
      <alignment vertical="center"/>
    </xf>
    <xf borderId="91" fillId="6" fontId="24" numFmtId="49" xfId="0" applyAlignment="1" applyBorder="1" applyFont="1" applyNumberFormat="1">
      <alignment vertical="center"/>
    </xf>
    <xf borderId="98" fillId="0" fontId="21" numFmtId="0" xfId="0" applyAlignment="1" applyBorder="1" applyFont="1">
      <alignment vertical="center"/>
    </xf>
    <xf borderId="99" fillId="0" fontId="3" numFmtId="0" xfId="0" applyBorder="1" applyFont="1"/>
    <xf borderId="100" fillId="2" fontId="30" numFmtId="0" xfId="0" applyAlignment="1" applyBorder="1" applyFont="1">
      <alignment vertical="center"/>
    </xf>
    <xf borderId="101" fillId="2" fontId="30" numFmtId="0" xfId="0" applyAlignment="1" applyBorder="1" applyFont="1">
      <alignment vertical="center"/>
    </xf>
    <xf borderId="101" fillId="2" fontId="30" numFmtId="169" xfId="0" applyAlignment="1" applyBorder="1" applyFont="1" applyNumberFormat="1">
      <alignment vertical="center"/>
    </xf>
    <xf borderId="101" fillId="2" fontId="30" numFmtId="169" xfId="0" applyAlignment="1" applyBorder="1" applyFont="1" applyNumberFormat="1">
      <alignment horizontal="right" vertical="center"/>
    </xf>
    <xf borderId="102" fillId="2" fontId="30" numFmtId="169" xfId="0" applyAlignment="1" applyBorder="1" applyFont="1" applyNumberFormat="1">
      <alignment horizontal="right" vertical="center"/>
    </xf>
    <xf borderId="103" fillId="2" fontId="21" numFmtId="0" xfId="0" applyAlignment="1" applyBorder="1" applyFont="1">
      <alignment horizontal="center" vertical="center"/>
    </xf>
    <xf borderId="102" fillId="2" fontId="30" numFmtId="9" xfId="0" applyAlignment="1" applyBorder="1" applyFont="1" applyNumberFormat="1">
      <alignment vertical="center"/>
    </xf>
    <xf borderId="48" fillId="2" fontId="21" numFmtId="0" xfId="0" applyAlignment="1" applyBorder="1" applyFont="1">
      <alignment horizontal="center" vertical="center"/>
    </xf>
    <xf borderId="104" fillId="2" fontId="30" numFmtId="0" xfId="0" applyAlignment="1" applyBorder="1" applyFont="1">
      <alignment vertical="center"/>
    </xf>
    <xf borderId="105" fillId="2" fontId="30" numFmtId="0" xfId="0" applyAlignment="1" applyBorder="1" applyFont="1">
      <alignment vertical="center"/>
    </xf>
    <xf borderId="105" fillId="2" fontId="30" numFmtId="169" xfId="0" applyAlignment="1" applyBorder="1" applyFont="1" applyNumberFormat="1">
      <alignment vertical="center"/>
    </xf>
    <xf borderId="106" fillId="2" fontId="30" numFmtId="9" xfId="0" applyAlignment="1" applyBorder="1" applyFont="1" applyNumberFormat="1">
      <alignment vertical="center"/>
    </xf>
    <xf borderId="1" fillId="2" fontId="24" numFmtId="0" xfId="0" applyAlignment="1" applyBorder="1" applyFont="1">
      <alignment horizontal="right"/>
    </xf>
    <xf borderId="5" fillId="2" fontId="24" numFmtId="0" xfId="0" applyAlignment="1" applyBorder="1" applyFont="1">
      <alignment horizontal="left" shrinkToFit="0" vertical="center" wrapText="1"/>
    </xf>
    <xf borderId="1" fillId="2" fontId="24" numFmtId="0" xfId="0" applyAlignment="1" applyBorder="1" applyFont="1">
      <alignment horizontal="left" shrinkToFit="0" vertical="center" wrapText="1"/>
    </xf>
    <xf borderId="1" fillId="2" fontId="24" numFmtId="0" xfId="0" applyAlignment="1" applyBorder="1" applyFont="1">
      <alignment shrinkToFit="0" vertical="center" wrapText="1"/>
    </xf>
    <xf borderId="1" fillId="2" fontId="24" numFmtId="0" xfId="0" applyAlignment="1" applyBorder="1" applyFont="1">
      <alignment horizontal="left" vertical="center"/>
    </xf>
    <xf borderId="1" fillId="2" fontId="24" numFmtId="0" xfId="0" applyAlignment="1" applyBorder="1" applyFont="1">
      <alignment horizontal="left" readingOrder="0" vertical="center"/>
    </xf>
    <xf borderId="2" fillId="6" fontId="34" numFmtId="0" xfId="0" applyAlignment="1" applyBorder="1" applyFont="1">
      <alignment horizontal="left" vertical="center"/>
    </xf>
    <xf borderId="34" fillId="6" fontId="34" numFmtId="0" xfId="0" applyAlignment="1" applyBorder="1" applyFont="1">
      <alignment horizontal="center" vertical="center"/>
    </xf>
    <xf borderId="0" fillId="0" fontId="21" numFmtId="0" xfId="0" applyFont="1"/>
    <xf borderId="0" fillId="0" fontId="1" numFmtId="0" xfId="0" applyFont="1"/>
    <xf borderId="1" fillId="2" fontId="20" numFmtId="0" xfId="0" applyAlignment="1" applyBorder="1" applyFont="1">
      <alignment horizontal="left" shrinkToFit="0" wrapText="1"/>
    </xf>
    <xf borderId="107" fillId="0" fontId="38" numFmtId="0" xfId="0" applyAlignment="1" applyBorder="1" applyFont="1">
      <alignment shrinkToFit="0" vertical="center" wrapText="1"/>
    </xf>
    <xf borderId="1" fillId="2" fontId="38" numFmtId="0" xfId="0" applyAlignment="1" applyBorder="1" applyFont="1">
      <alignment shrinkToFit="0" vertical="center" wrapText="1"/>
    </xf>
    <xf borderId="108" fillId="0" fontId="38" numFmtId="49" xfId="0" applyAlignment="1" applyBorder="1" applyFont="1" applyNumberFormat="1">
      <alignment vertical="center"/>
    </xf>
    <xf borderId="1" fillId="2" fontId="38" numFmtId="0" xfId="0" applyAlignment="1" applyBorder="1" applyFont="1">
      <alignment vertical="center"/>
    </xf>
    <xf borderId="109" fillId="2" fontId="24" numFmtId="0" xfId="0" applyAlignment="1" applyBorder="1" applyFont="1">
      <alignment vertical="center"/>
    </xf>
    <xf borderId="86" fillId="2" fontId="24" numFmtId="0" xfId="0" applyAlignment="1" applyBorder="1" applyFont="1">
      <alignment vertical="center"/>
    </xf>
    <xf borderId="86" fillId="2" fontId="24" numFmtId="169" xfId="0" applyAlignment="1" applyBorder="1" applyFont="1" applyNumberFormat="1">
      <alignment vertical="center"/>
    </xf>
    <xf borderId="87" fillId="2" fontId="24" numFmtId="4" xfId="0" applyAlignment="1" applyBorder="1" applyFont="1" applyNumberFormat="1">
      <alignment vertical="center"/>
    </xf>
    <xf borderId="87" fillId="2" fontId="24" numFmtId="169" xfId="0" applyAlignment="1" applyBorder="1" applyFont="1" applyNumberFormat="1">
      <alignment vertical="center"/>
    </xf>
    <xf borderId="87" fillId="0" fontId="24" numFmtId="164" xfId="0" applyAlignment="1" applyBorder="1" applyFont="1" applyNumberFormat="1">
      <alignment vertical="center"/>
    </xf>
    <xf borderId="1" fillId="2" fontId="24" numFmtId="164" xfId="0" applyAlignment="1" applyBorder="1" applyFont="1" applyNumberFormat="1">
      <alignment vertical="center"/>
    </xf>
    <xf borderId="110" fillId="0" fontId="21" numFmtId="49" xfId="0" applyAlignment="1" applyBorder="1" applyFont="1" applyNumberFormat="1">
      <alignment vertical="center"/>
    </xf>
    <xf borderId="95" fillId="0" fontId="21" numFmtId="164" xfId="0" applyAlignment="1" applyBorder="1" applyFont="1" applyNumberFormat="1">
      <alignment vertical="center"/>
    </xf>
    <xf borderId="111" fillId="0" fontId="21" numFmtId="164" xfId="0" applyAlignment="1" applyBorder="1" applyFont="1" applyNumberFormat="1">
      <alignment vertical="center"/>
    </xf>
    <xf borderId="1" fillId="2" fontId="21" numFmtId="164" xfId="0" applyAlignment="1" applyBorder="1" applyFont="1" applyNumberFormat="1">
      <alignment vertical="center"/>
    </xf>
    <xf borderId="84" fillId="0" fontId="38" numFmtId="164" xfId="0" applyAlignment="1" applyBorder="1" applyFont="1" applyNumberFormat="1">
      <alignment vertical="center"/>
    </xf>
    <xf borderId="1" fillId="2" fontId="38" numFmtId="164" xfId="0" applyAlignment="1" applyBorder="1" applyFont="1" applyNumberFormat="1">
      <alignment vertical="center"/>
    </xf>
    <xf borderId="109" fillId="2" fontId="24" numFmtId="49" xfId="0" applyAlignment="1" applyBorder="1" applyFont="1" applyNumberFormat="1">
      <alignment vertical="center"/>
    </xf>
    <xf borderId="110" fillId="0" fontId="21" numFmtId="0" xfId="0" applyAlignment="1" applyBorder="1" applyFont="1">
      <alignment vertical="center"/>
    </xf>
    <xf borderId="100" fillId="2" fontId="30" numFmtId="49" xfId="0" applyAlignment="1" applyBorder="1" applyFont="1" applyNumberFormat="1">
      <alignment vertical="center"/>
    </xf>
    <xf borderId="102" fillId="2" fontId="30" numFmtId="169" xfId="0" applyAlignment="1" applyBorder="1" applyFont="1" applyNumberFormat="1">
      <alignment vertical="center"/>
    </xf>
    <xf borderId="1" fillId="2" fontId="30" numFmtId="169" xfId="0" applyAlignment="1" applyBorder="1" applyFont="1" applyNumberFormat="1">
      <alignment vertical="center"/>
    </xf>
    <xf borderId="1" fillId="2" fontId="30" numFmtId="9" xfId="0" applyAlignment="1" applyBorder="1" applyFont="1" applyNumberFormat="1">
      <alignment vertical="center"/>
    </xf>
    <xf borderId="112" fillId="2" fontId="30" numFmtId="49" xfId="0" applyAlignment="1" applyBorder="1" applyFont="1" applyNumberFormat="1">
      <alignment vertical="center"/>
    </xf>
    <xf borderId="113" fillId="2" fontId="30" numFmtId="0" xfId="0" applyAlignment="1" applyBorder="1" applyFont="1">
      <alignment vertical="center"/>
    </xf>
    <xf borderId="113" fillId="2" fontId="30" numFmtId="169" xfId="0" applyAlignment="1" applyBorder="1" applyFont="1" applyNumberFormat="1">
      <alignment vertical="center"/>
    </xf>
    <xf borderId="114" fillId="2" fontId="30" numFmtId="9" xfId="0" applyAlignment="1" applyBorder="1" applyFont="1" applyNumberFormat="1">
      <alignment vertical="center"/>
    </xf>
    <xf borderId="1" fillId="2" fontId="24" numFmtId="0" xfId="0" applyAlignment="1" applyBorder="1" applyFont="1">
      <alignment horizontal="left"/>
    </xf>
    <xf borderId="1" fillId="2" fontId="34" numFmtId="0" xfId="0" applyAlignment="1" applyBorder="1" applyFont="1">
      <alignment horizontal="center" vertical="center"/>
    </xf>
    <xf borderId="115" fillId="10" fontId="40" numFmtId="0" xfId="0" applyAlignment="1" applyBorder="1" applyFill="1" applyFont="1">
      <alignment shrinkToFit="0" vertical="center" wrapText="1"/>
    </xf>
    <xf borderId="0" fillId="0" fontId="24" numFmtId="0" xfId="0" applyFont="1"/>
    <xf borderId="0" fillId="0" fontId="24" numFmtId="0" xfId="0" applyAlignment="1" applyFont="1">
      <alignment horizontal="left" shrinkToFit="0" vertical="center" wrapText="1"/>
    </xf>
    <xf borderId="0" fillId="0" fontId="24" numFmtId="0" xfId="0" applyAlignment="1" applyFont="1">
      <alignment horizontal="left" vertical="center"/>
    </xf>
    <xf borderId="0" fillId="0" fontId="41" numFmtId="0" xfId="0" applyFont="1"/>
    <xf borderId="0" fillId="0" fontId="24"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5" width="9.14"/>
    <col customWidth="1" min="6" max="6" width="13.43"/>
    <col customWidth="1" min="7" max="9" width="9.14"/>
    <col customWidth="1" hidden="1" min="10" max="23" width="9.14"/>
    <col hidden="1" min="24" max="26" width="14.43"/>
  </cols>
  <sheetData>
    <row r="1" ht="14.25" customHeight="1">
      <c r="A1" s="1"/>
      <c r="B1" s="1"/>
      <c r="C1" s="1"/>
      <c r="D1" s="1"/>
      <c r="E1" s="1"/>
      <c r="F1" s="1"/>
      <c r="G1" s="1"/>
      <c r="H1" s="1"/>
      <c r="I1" s="1"/>
      <c r="J1" s="1"/>
      <c r="K1" s="1"/>
      <c r="L1" s="1"/>
      <c r="M1" s="1"/>
      <c r="N1" s="1"/>
      <c r="O1" s="1"/>
      <c r="P1" s="1"/>
      <c r="Q1" s="1"/>
      <c r="R1" s="1"/>
      <c r="S1" s="1"/>
      <c r="T1" s="1"/>
      <c r="U1" s="1"/>
    </row>
    <row r="2" ht="14.25" customHeight="1">
      <c r="A2" s="1"/>
      <c r="B2" s="1"/>
      <c r="C2" s="1"/>
      <c r="D2" s="1"/>
      <c r="E2" s="1"/>
      <c r="F2" s="1"/>
      <c r="G2" s="1"/>
      <c r="H2" s="1"/>
      <c r="I2" s="1"/>
      <c r="J2" s="1"/>
      <c r="K2" s="1"/>
      <c r="L2" s="1"/>
      <c r="M2" s="1"/>
      <c r="N2" s="1"/>
      <c r="O2" s="1"/>
      <c r="P2" s="1"/>
      <c r="Q2" s="1"/>
      <c r="R2" s="1"/>
      <c r="S2" s="1"/>
      <c r="T2" s="1"/>
      <c r="U2" s="1"/>
    </row>
    <row r="3" ht="14.25" customHeight="1">
      <c r="A3" s="1"/>
      <c r="B3" s="1"/>
      <c r="C3" s="1"/>
      <c r="D3" s="1"/>
      <c r="E3" s="1"/>
      <c r="F3" s="1"/>
      <c r="G3" s="1"/>
      <c r="H3" s="1"/>
      <c r="I3" s="1"/>
      <c r="J3" s="1"/>
      <c r="K3" s="1"/>
      <c r="L3" s="1"/>
      <c r="M3" s="1"/>
      <c r="N3" s="1"/>
      <c r="O3" s="1"/>
      <c r="P3" s="1"/>
      <c r="Q3" s="1"/>
      <c r="R3" s="1"/>
      <c r="S3" s="1"/>
      <c r="T3" s="1"/>
      <c r="U3" s="1"/>
    </row>
    <row r="4" ht="14.25" customHeight="1">
      <c r="A4" s="1"/>
      <c r="B4" s="1"/>
      <c r="C4" s="1"/>
      <c r="D4" s="1"/>
      <c r="E4" s="1"/>
      <c r="F4" s="1"/>
      <c r="G4" s="1"/>
      <c r="H4" s="1"/>
      <c r="I4" s="1"/>
      <c r="J4" s="1"/>
      <c r="K4" s="1"/>
      <c r="L4" s="1"/>
      <c r="M4" s="1"/>
      <c r="N4" s="1"/>
      <c r="O4" s="1"/>
      <c r="P4" s="1"/>
      <c r="Q4" s="1"/>
      <c r="R4" s="1"/>
      <c r="S4" s="1"/>
      <c r="T4" s="1"/>
      <c r="U4" s="1"/>
    </row>
    <row r="5" ht="14.25" customHeight="1">
      <c r="A5" s="1"/>
      <c r="B5" s="1"/>
      <c r="C5" s="1"/>
      <c r="D5" s="1"/>
      <c r="E5" s="1"/>
      <c r="F5" s="1"/>
      <c r="G5" s="1"/>
      <c r="H5" s="1"/>
      <c r="I5" s="1"/>
      <c r="J5" s="1"/>
      <c r="K5" s="1"/>
      <c r="L5" s="1"/>
      <c r="M5" s="1"/>
      <c r="N5" s="1"/>
      <c r="O5" s="1"/>
      <c r="P5" s="1"/>
      <c r="Q5" s="1"/>
      <c r="R5" s="1"/>
      <c r="S5" s="1"/>
      <c r="T5" s="1"/>
      <c r="U5" s="1"/>
    </row>
    <row r="6" ht="14.25" customHeight="1">
      <c r="A6" s="1"/>
      <c r="B6" s="1"/>
      <c r="C6" s="1"/>
      <c r="D6" s="1"/>
      <c r="E6" s="1"/>
      <c r="F6" s="1"/>
      <c r="G6" s="1"/>
      <c r="H6" s="1"/>
      <c r="I6" s="1"/>
      <c r="J6" s="1"/>
      <c r="K6" s="1"/>
      <c r="L6" s="1"/>
      <c r="M6" s="1"/>
      <c r="N6" s="1"/>
      <c r="O6" s="1"/>
      <c r="P6" s="1"/>
      <c r="Q6" s="1"/>
      <c r="R6" s="1"/>
      <c r="S6" s="1"/>
      <c r="T6" s="1"/>
      <c r="U6" s="1"/>
    </row>
    <row r="7" ht="14.25" customHeight="1">
      <c r="A7" s="1"/>
      <c r="B7" s="1"/>
      <c r="C7" s="1"/>
      <c r="D7" s="1"/>
      <c r="E7" s="1"/>
      <c r="F7" s="1"/>
      <c r="G7" s="1"/>
      <c r="H7" s="1"/>
      <c r="I7" s="1"/>
      <c r="J7" s="1"/>
      <c r="K7" s="1"/>
      <c r="L7" s="1"/>
      <c r="M7" s="1"/>
      <c r="N7" s="1"/>
      <c r="O7" s="1"/>
      <c r="P7" s="1"/>
      <c r="Q7" s="1"/>
      <c r="R7" s="1"/>
      <c r="S7" s="1"/>
      <c r="T7" s="1"/>
      <c r="U7" s="1"/>
    </row>
    <row r="8" ht="14.25" customHeight="1">
      <c r="A8" s="1"/>
      <c r="B8" s="1"/>
      <c r="C8" s="1"/>
      <c r="D8" s="1"/>
      <c r="E8" s="1"/>
      <c r="F8" s="1"/>
      <c r="G8" s="1"/>
      <c r="H8" s="1"/>
      <c r="I8" s="1"/>
      <c r="J8" s="1"/>
      <c r="K8" s="1"/>
      <c r="L8" s="1"/>
      <c r="M8" s="1"/>
      <c r="N8" s="1"/>
      <c r="O8" s="1"/>
      <c r="P8" s="1"/>
      <c r="Q8" s="1"/>
      <c r="R8" s="1"/>
      <c r="S8" s="1"/>
      <c r="T8" s="1"/>
      <c r="U8" s="1"/>
    </row>
    <row r="9" ht="14.25" customHeight="1">
      <c r="A9" s="1"/>
      <c r="B9" s="1"/>
      <c r="C9" s="1"/>
      <c r="D9" s="1"/>
      <c r="E9" s="1"/>
      <c r="F9" s="1"/>
      <c r="G9" s="1"/>
      <c r="H9" s="1"/>
      <c r="I9" s="1"/>
      <c r="J9" s="1"/>
      <c r="K9" s="1"/>
      <c r="L9" s="1"/>
      <c r="M9" s="1"/>
      <c r="N9" s="1"/>
      <c r="O9" s="1"/>
      <c r="P9" s="1"/>
      <c r="Q9" s="1"/>
      <c r="R9" s="1"/>
      <c r="S9" s="1"/>
      <c r="T9" s="1"/>
      <c r="U9" s="1"/>
    </row>
    <row r="10" ht="14.25" customHeight="1">
      <c r="A10" s="1"/>
      <c r="B10" s="1"/>
      <c r="C10" s="1"/>
      <c r="D10" s="1"/>
      <c r="E10" s="1"/>
      <c r="F10" s="1"/>
      <c r="G10" s="1"/>
      <c r="H10" s="1"/>
      <c r="I10" s="1"/>
      <c r="J10" s="1"/>
      <c r="K10" s="1"/>
      <c r="L10" s="1"/>
      <c r="M10" s="1"/>
      <c r="N10" s="1"/>
      <c r="O10" s="1"/>
      <c r="P10" s="1"/>
      <c r="Q10" s="1"/>
      <c r="R10" s="1"/>
      <c r="S10" s="1"/>
      <c r="T10" s="1"/>
      <c r="U10" s="1"/>
    </row>
    <row r="11" ht="14.25" customHeight="1">
      <c r="A11" s="1"/>
      <c r="B11" s="1"/>
      <c r="C11" s="1"/>
      <c r="D11" s="1"/>
      <c r="E11" s="1"/>
      <c r="F11" s="1"/>
      <c r="G11" s="1"/>
      <c r="H11" s="1"/>
      <c r="I11" s="1"/>
      <c r="J11" s="1"/>
      <c r="K11" s="1"/>
      <c r="L11" s="1"/>
      <c r="M11" s="1"/>
      <c r="N11" s="1"/>
      <c r="O11" s="1"/>
      <c r="P11" s="1"/>
      <c r="Q11" s="1"/>
      <c r="R11" s="1"/>
      <c r="S11" s="1"/>
      <c r="T11" s="1"/>
      <c r="U11" s="1"/>
      <c r="V11" s="1"/>
      <c r="W11" s="1"/>
    </row>
    <row r="12" ht="14.25" customHeight="1">
      <c r="A12" s="1"/>
      <c r="B12" s="1"/>
      <c r="C12" s="1"/>
      <c r="D12" s="1"/>
      <c r="E12" s="1"/>
      <c r="F12" s="1"/>
      <c r="G12" s="1"/>
      <c r="H12" s="1"/>
      <c r="I12" s="1"/>
      <c r="J12" s="1"/>
      <c r="K12" s="1"/>
      <c r="L12" s="1"/>
      <c r="M12" s="1"/>
      <c r="N12" s="1"/>
      <c r="O12" s="1"/>
      <c r="P12" s="1"/>
      <c r="Q12" s="1"/>
      <c r="R12" s="1"/>
      <c r="S12" s="1"/>
      <c r="T12" s="1"/>
      <c r="U12" s="1"/>
      <c r="V12" s="1"/>
      <c r="W12" s="1"/>
    </row>
    <row r="13" ht="99.0" customHeight="1">
      <c r="A13" s="1"/>
      <c r="B13" s="2" t="s">
        <v>0</v>
      </c>
      <c r="C13" s="3"/>
      <c r="D13" s="3"/>
      <c r="E13" s="3"/>
      <c r="F13" s="3"/>
      <c r="G13" s="3"/>
      <c r="H13" s="4"/>
      <c r="I13" s="1"/>
      <c r="J13" s="1"/>
      <c r="K13" s="1"/>
      <c r="L13" s="1"/>
      <c r="M13" s="1"/>
      <c r="N13" s="1"/>
      <c r="O13" s="1"/>
      <c r="P13" s="1"/>
      <c r="Q13" s="1"/>
      <c r="R13" s="1"/>
      <c r="S13" s="1"/>
      <c r="T13" s="1"/>
      <c r="U13" s="1"/>
      <c r="V13" s="1"/>
      <c r="W13" s="1"/>
    </row>
    <row r="14" ht="15.0" customHeight="1">
      <c r="A14" s="1"/>
      <c r="B14" s="5"/>
      <c r="C14" s="5"/>
      <c r="D14" s="5"/>
      <c r="E14" s="5"/>
      <c r="F14" s="5"/>
      <c r="G14" s="5"/>
      <c r="H14" s="5"/>
      <c r="I14" s="1"/>
      <c r="J14" s="1"/>
      <c r="K14" s="1"/>
      <c r="L14" s="1"/>
      <c r="M14" s="1"/>
      <c r="N14" s="1"/>
      <c r="O14" s="1"/>
      <c r="P14" s="1"/>
      <c r="Q14" s="1"/>
      <c r="R14" s="1"/>
      <c r="S14" s="1"/>
      <c r="T14" s="1"/>
      <c r="U14" s="1"/>
      <c r="V14" s="1"/>
      <c r="W14" s="1"/>
    </row>
    <row r="15" ht="15.0" customHeight="1">
      <c r="A15" s="1"/>
      <c r="B15" s="5"/>
      <c r="C15" s="5"/>
      <c r="D15" s="5"/>
      <c r="E15" s="5"/>
      <c r="F15" s="5"/>
      <c r="G15" s="5"/>
      <c r="H15" s="5"/>
      <c r="I15" s="1"/>
      <c r="J15" s="1"/>
      <c r="K15" s="1"/>
      <c r="L15" s="1"/>
      <c r="M15" s="1"/>
      <c r="N15" s="1"/>
      <c r="O15" s="1"/>
      <c r="P15" s="1"/>
      <c r="Q15" s="1"/>
      <c r="R15" s="1"/>
      <c r="S15" s="1"/>
      <c r="T15" s="1"/>
      <c r="U15" s="1"/>
      <c r="V15" s="1"/>
      <c r="W15" s="1"/>
    </row>
    <row r="16" ht="15.0" customHeight="1">
      <c r="A16" s="1"/>
      <c r="B16" s="1"/>
      <c r="C16" s="1"/>
      <c r="D16" s="1"/>
      <c r="E16" s="1"/>
      <c r="F16" s="1"/>
      <c r="G16" s="1"/>
      <c r="H16" s="1"/>
      <c r="I16" s="1"/>
      <c r="J16" s="1"/>
      <c r="K16" s="1"/>
      <c r="L16" s="1"/>
      <c r="M16" s="1"/>
      <c r="N16" s="1"/>
      <c r="O16" s="1"/>
      <c r="P16" s="1"/>
      <c r="Q16" s="1"/>
      <c r="R16" s="1"/>
      <c r="S16" s="1"/>
      <c r="T16" s="1"/>
      <c r="U16" s="1"/>
      <c r="V16" s="1"/>
      <c r="W16" s="1"/>
    </row>
    <row r="17" ht="14.25" customHeight="1">
      <c r="A17" s="1"/>
      <c r="B17" s="1"/>
      <c r="C17" s="1"/>
      <c r="D17" s="1"/>
      <c r="E17" s="1"/>
      <c r="F17" s="1"/>
      <c r="G17" s="1"/>
      <c r="H17" s="1"/>
      <c r="I17" s="1"/>
      <c r="J17" s="1"/>
      <c r="K17" s="1"/>
      <c r="L17" s="1"/>
      <c r="M17" s="1"/>
      <c r="N17" s="1"/>
      <c r="O17" s="1"/>
      <c r="P17" s="1"/>
      <c r="Q17" s="1"/>
      <c r="R17" s="1"/>
      <c r="S17" s="1"/>
      <c r="T17" s="1"/>
      <c r="U17" s="1"/>
      <c r="V17" s="1"/>
      <c r="W17" s="1"/>
    </row>
    <row r="18" ht="14.25" customHeight="1">
      <c r="A18" s="1"/>
      <c r="B18" s="1"/>
      <c r="C18" s="1"/>
      <c r="D18" s="1"/>
      <c r="E18" s="1"/>
      <c r="F18" s="1"/>
      <c r="G18" s="1"/>
      <c r="H18" s="1"/>
      <c r="I18" s="1"/>
      <c r="J18" s="1"/>
      <c r="K18" s="1"/>
      <c r="L18" s="1"/>
      <c r="M18" s="1"/>
      <c r="N18" s="1"/>
      <c r="O18" s="1"/>
      <c r="P18" s="1"/>
      <c r="Q18" s="1"/>
      <c r="R18" s="1"/>
      <c r="S18" s="1"/>
      <c r="T18" s="1"/>
      <c r="U18" s="1"/>
      <c r="V18" s="1"/>
      <c r="W18" s="1"/>
    </row>
    <row r="19" ht="14.25" customHeight="1">
      <c r="A19" s="1"/>
      <c r="B19" s="1"/>
      <c r="C19" s="1"/>
      <c r="D19" s="1"/>
      <c r="E19" s="1"/>
      <c r="F19" s="1"/>
      <c r="G19" s="1"/>
      <c r="H19" s="1"/>
      <c r="I19" s="1"/>
      <c r="J19" s="1"/>
      <c r="K19" s="1"/>
      <c r="L19" s="1"/>
      <c r="M19" s="1"/>
      <c r="N19" s="1"/>
      <c r="O19" s="1"/>
      <c r="P19" s="1"/>
      <c r="Q19" s="1"/>
      <c r="R19" s="1"/>
      <c r="S19" s="1"/>
      <c r="T19" s="1"/>
      <c r="U19" s="1"/>
      <c r="V19" s="1"/>
      <c r="W19" s="1"/>
    </row>
    <row r="20" ht="38.25" customHeight="1">
      <c r="A20" s="1"/>
      <c r="B20" s="1"/>
      <c r="C20" s="6" t="s">
        <v>1</v>
      </c>
      <c r="D20" s="3"/>
      <c r="E20" s="3"/>
      <c r="F20" s="3"/>
      <c r="G20" s="4"/>
      <c r="H20" s="1"/>
      <c r="I20" s="7"/>
      <c r="J20" s="7"/>
      <c r="K20" s="7"/>
      <c r="L20" s="7"/>
      <c r="M20" s="1"/>
      <c r="N20" s="1"/>
      <c r="O20" s="1"/>
      <c r="P20" s="1"/>
      <c r="Q20" s="1"/>
      <c r="R20" s="1"/>
      <c r="S20" s="1"/>
      <c r="T20" s="1"/>
      <c r="U20" s="1"/>
      <c r="V20" s="1"/>
      <c r="W20" s="1"/>
    </row>
    <row r="21" ht="30.0" customHeight="1">
      <c r="A21" s="1"/>
      <c r="B21" s="1"/>
      <c r="C21" s="8" t="s">
        <v>2</v>
      </c>
      <c r="D21" s="3"/>
      <c r="E21" s="3"/>
      <c r="F21" s="3"/>
      <c r="G21" s="4"/>
      <c r="H21" s="1"/>
      <c r="I21" s="1"/>
      <c r="J21" s="1"/>
      <c r="K21" s="1"/>
      <c r="L21" s="1"/>
      <c r="M21" s="1"/>
      <c r="N21" s="1"/>
      <c r="O21" s="1"/>
      <c r="P21" s="1"/>
      <c r="Q21" s="1"/>
      <c r="R21" s="1"/>
      <c r="S21" s="1"/>
      <c r="T21" s="1"/>
      <c r="U21" s="1"/>
      <c r="V21" s="1"/>
      <c r="W21" s="1"/>
    </row>
    <row r="22" ht="15.0" customHeight="1">
      <c r="A22" s="1"/>
      <c r="B22" s="9"/>
      <c r="C22" s="10"/>
      <c r="D22" s="10"/>
      <c r="E22" s="10"/>
      <c r="F22" s="10"/>
      <c r="G22" s="10"/>
      <c r="H22" s="11"/>
      <c r="I22" s="12"/>
      <c r="J22" s="1"/>
      <c r="K22" s="1"/>
      <c r="L22" s="1"/>
      <c r="M22" s="1"/>
      <c r="N22" s="1"/>
      <c r="O22" s="1"/>
      <c r="P22" s="1"/>
      <c r="Q22" s="1"/>
      <c r="R22" s="1"/>
      <c r="S22" s="1"/>
      <c r="T22" s="1"/>
      <c r="U22" s="1"/>
      <c r="V22" s="1"/>
      <c r="W22" s="1"/>
    </row>
    <row r="23" ht="43.5" customHeight="1">
      <c r="A23" s="1"/>
      <c r="B23" s="13"/>
      <c r="C23" s="14"/>
      <c r="D23" s="14"/>
      <c r="E23" s="14"/>
      <c r="F23" s="14"/>
      <c r="G23" s="14"/>
      <c r="H23" s="15"/>
      <c r="I23" s="12"/>
      <c r="J23" s="1"/>
      <c r="K23" s="1"/>
      <c r="L23" s="1"/>
      <c r="M23" s="1"/>
      <c r="N23" s="1"/>
      <c r="O23" s="1"/>
      <c r="P23" s="1"/>
      <c r="Q23" s="1"/>
      <c r="R23" s="1"/>
      <c r="S23" s="1"/>
      <c r="T23" s="1"/>
      <c r="U23" s="1"/>
      <c r="V23" s="1"/>
      <c r="W23" s="1"/>
    </row>
    <row r="24" ht="14.25" customHeight="1">
      <c r="A24" s="1"/>
      <c r="B24" s="1"/>
      <c r="C24" s="1"/>
      <c r="D24" s="1"/>
      <c r="E24" s="1"/>
      <c r="F24" s="1"/>
      <c r="G24" s="1"/>
      <c r="H24" s="1"/>
      <c r="I24" s="1"/>
      <c r="J24" s="1"/>
      <c r="K24" s="1"/>
      <c r="L24" s="1"/>
      <c r="M24" s="1"/>
      <c r="N24" s="1"/>
      <c r="O24" s="1"/>
      <c r="P24" s="1"/>
      <c r="Q24" s="1"/>
      <c r="R24" s="1"/>
      <c r="S24" s="1"/>
      <c r="T24" s="1"/>
      <c r="U24" s="1"/>
      <c r="V24" s="1"/>
      <c r="W24" s="1"/>
    </row>
    <row r="25" ht="14.25" customHeight="1">
      <c r="A25" s="1"/>
      <c r="B25" s="1"/>
      <c r="C25" s="1"/>
      <c r="D25" s="1"/>
      <c r="E25" s="1"/>
      <c r="F25" s="1"/>
      <c r="G25" s="1"/>
      <c r="H25" s="1"/>
      <c r="I25" s="1"/>
      <c r="J25" s="1"/>
      <c r="K25" s="1"/>
      <c r="L25" s="1"/>
      <c r="M25" s="1"/>
      <c r="N25" s="1"/>
      <c r="O25" s="1"/>
      <c r="P25" s="1"/>
      <c r="Q25" s="1"/>
      <c r="R25" s="1"/>
      <c r="S25" s="1"/>
      <c r="T25" s="1"/>
      <c r="U25" s="1"/>
      <c r="V25" s="1"/>
      <c r="W25" s="1"/>
    </row>
    <row r="26" ht="14.25" customHeight="1">
      <c r="A26" s="1"/>
      <c r="B26" s="1"/>
      <c r="C26" s="1"/>
      <c r="D26" s="1"/>
      <c r="E26" s="1"/>
      <c r="F26" s="1"/>
      <c r="G26" s="1"/>
      <c r="H26" s="1"/>
      <c r="I26" s="1"/>
      <c r="J26" s="1"/>
      <c r="K26" s="1"/>
      <c r="L26" s="1"/>
      <c r="M26" s="1"/>
      <c r="N26" s="1"/>
      <c r="O26" s="1"/>
      <c r="P26" s="1"/>
      <c r="Q26" s="1"/>
      <c r="R26" s="1"/>
      <c r="S26" s="1"/>
      <c r="T26" s="1"/>
      <c r="U26" s="1"/>
      <c r="V26" s="1"/>
      <c r="W26" s="1"/>
    </row>
    <row r="27" ht="17.25" customHeight="1">
      <c r="A27" s="1"/>
      <c r="B27" s="1"/>
      <c r="C27" s="1"/>
      <c r="D27" s="1"/>
      <c r="E27" s="1"/>
      <c r="F27" s="1"/>
      <c r="G27" s="1"/>
      <c r="H27" s="1"/>
      <c r="I27" s="1"/>
      <c r="J27" s="1"/>
      <c r="K27" s="1"/>
      <c r="L27" s="1"/>
      <c r="M27" s="1"/>
      <c r="N27" s="1"/>
      <c r="O27" s="1"/>
      <c r="P27" s="1"/>
      <c r="Q27" s="1"/>
      <c r="R27" s="1"/>
      <c r="S27" s="1"/>
      <c r="T27" s="1"/>
      <c r="U27" s="1"/>
      <c r="V27" s="1"/>
      <c r="W27" s="1"/>
    </row>
    <row r="28" ht="14.25" customHeight="1">
      <c r="A28" s="1"/>
      <c r="B28" s="1"/>
      <c r="C28" s="1"/>
      <c r="D28" s="1"/>
      <c r="E28" s="1"/>
      <c r="F28" s="1"/>
      <c r="G28" s="1"/>
      <c r="H28" s="1"/>
      <c r="I28" s="1"/>
      <c r="J28" s="1"/>
      <c r="K28" s="1"/>
      <c r="L28" s="1"/>
      <c r="M28" s="1"/>
      <c r="N28" s="1"/>
      <c r="O28" s="1"/>
      <c r="P28" s="1"/>
      <c r="Q28" s="1"/>
      <c r="R28" s="1"/>
      <c r="S28" s="1"/>
      <c r="T28" s="1"/>
      <c r="U28" s="1"/>
      <c r="V28" s="1"/>
      <c r="W28" s="1"/>
    </row>
    <row r="29" ht="35.25" customHeight="1">
      <c r="A29" s="1"/>
      <c r="B29" s="1"/>
      <c r="C29" s="1"/>
      <c r="D29" s="1"/>
      <c r="E29" s="1"/>
      <c r="F29" s="1"/>
      <c r="G29" s="1"/>
      <c r="H29" s="1"/>
      <c r="I29" s="1"/>
      <c r="J29" s="1"/>
      <c r="K29" s="1"/>
      <c r="L29" s="1"/>
      <c r="M29" s="1"/>
      <c r="N29" s="1"/>
      <c r="O29" s="1"/>
      <c r="P29" s="1"/>
      <c r="Q29" s="1"/>
      <c r="R29" s="1"/>
      <c r="S29" s="1"/>
      <c r="T29" s="1"/>
      <c r="U29" s="1"/>
      <c r="V29" s="1"/>
      <c r="W29" s="1"/>
    </row>
    <row r="30" ht="14.25" customHeight="1">
      <c r="A30" s="1"/>
      <c r="B30" s="1"/>
      <c r="C30" s="1"/>
      <c r="D30" s="16"/>
      <c r="K30" s="1"/>
      <c r="L30" s="1"/>
      <c r="M30" s="1"/>
      <c r="N30" s="1"/>
      <c r="O30" s="1"/>
      <c r="P30" s="1"/>
      <c r="Q30" s="1"/>
      <c r="R30" s="1"/>
      <c r="S30" s="1"/>
      <c r="T30" s="1"/>
      <c r="U30" s="1"/>
      <c r="V30" s="1"/>
      <c r="W30" s="1"/>
    </row>
    <row r="31" ht="14.25" customHeight="1">
      <c r="A31" s="1"/>
      <c r="B31" s="1"/>
      <c r="C31" s="1"/>
      <c r="D31" s="1"/>
      <c r="E31" s="1"/>
      <c r="F31" s="1"/>
      <c r="G31" s="1"/>
      <c r="H31" s="1"/>
      <c r="I31" s="1"/>
      <c r="J31" s="1"/>
      <c r="K31" s="1"/>
      <c r="L31" s="1"/>
      <c r="M31" s="1"/>
      <c r="N31" s="1"/>
      <c r="O31" s="1"/>
      <c r="P31" s="1"/>
      <c r="Q31" s="1"/>
      <c r="R31" s="1"/>
      <c r="S31" s="1"/>
      <c r="T31" s="1"/>
      <c r="U31" s="1"/>
      <c r="V31" s="1"/>
      <c r="W31" s="1"/>
    </row>
    <row r="32" ht="14.25" customHeight="1">
      <c r="A32" s="1"/>
      <c r="B32" s="1"/>
      <c r="C32" s="1"/>
      <c r="D32" s="1"/>
      <c r="E32" s="1"/>
      <c r="F32" s="1"/>
      <c r="G32" s="1"/>
      <c r="H32" s="1"/>
      <c r="I32" s="1"/>
      <c r="J32" s="1"/>
      <c r="K32" s="1"/>
      <c r="L32" s="1"/>
      <c r="M32" s="1"/>
      <c r="N32" s="1"/>
      <c r="O32" s="1"/>
      <c r="P32" s="1"/>
      <c r="Q32" s="1"/>
      <c r="R32" s="1"/>
      <c r="S32" s="1"/>
      <c r="T32" s="1"/>
      <c r="U32" s="1"/>
      <c r="V32" s="1"/>
      <c r="W32" s="1"/>
    </row>
    <row r="33" ht="14.25" customHeight="1">
      <c r="A33" s="1"/>
      <c r="B33" s="1"/>
      <c r="C33" s="1"/>
      <c r="D33" s="1"/>
      <c r="E33" s="1"/>
      <c r="F33" s="1"/>
      <c r="G33" s="1"/>
      <c r="H33" s="1"/>
      <c r="I33" s="1"/>
      <c r="J33" s="1"/>
      <c r="K33" s="1"/>
      <c r="L33" s="1"/>
      <c r="M33" s="1"/>
      <c r="N33" s="1"/>
      <c r="O33" s="1"/>
      <c r="P33" s="1"/>
      <c r="Q33" s="1"/>
      <c r="R33" s="1"/>
      <c r="S33" s="1"/>
      <c r="T33" s="1"/>
      <c r="U33" s="1"/>
      <c r="V33" s="1"/>
      <c r="W33" s="1"/>
    </row>
    <row r="34" ht="17.25" customHeight="1">
      <c r="A34" s="1"/>
      <c r="B34" s="17" t="s">
        <v>3</v>
      </c>
      <c r="C34" s="18"/>
      <c r="D34" s="19"/>
      <c r="E34" s="18"/>
      <c r="F34" s="1"/>
      <c r="G34" s="1"/>
      <c r="H34" s="1"/>
      <c r="I34" s="1"/>
      <c r="J34" s="1"/>
      <c r="K34" s="1"/>
      <c r="L34" s="1"/>
      <c r="M34" s="1"/>
      <c r="N34" s="1"/>
      <c r="O34" s="1"/>
      <c r="P34" s="1"/>
      <c r="Q34" s="1"/>
      <c r="R34" s="1"/>
      <c r="S34" s="1"/>
      <c r="T34" s="1"/>
      <c r="U34" s="1"/>
      <c r="V34" s="1"/>
      <c r="W34" s="1"/>
    </row>
    <row r="35" ht="14.25" customHeight="1">
      <c r="A35" s="1"/>
      <c r="B35" s="20" t="s">
        <v>4</v>
      </c>
      <c r="C35" s="21"/>
      <c r="D35" s="21"/>
      <c r="E35" s="18"/>
      <c r="F35" s="1"/>
      <c r="G35" s="1"/>
      <c r="H35" s="1"/>
      <c r="I35" s="1"/>
      <c r="J35" s="1"/>
      <c r="K35" s="1"/>
      <c r="L35" s="1"/>
      <c r="M35" s="1"/>
      <c r="N35" s="1"/>
      <c r="O35" s="1"/>
      <c r="P35" s="1"/>
      <c r="Q35" s="1"/>
      <c r="R35" s="1"/>
      <c r="S35" s="1"/>
      <c r="T35" s="1"/>
      <c r="U35" s="1"/>
      <c r="V35" s="1"/>
      <c r="W35" s="1"/>
    </row>
    <row r="36" ht="14.25" hidden="1" customHeight="1">
      <c r="A36" s="1"/>
      <c r="B36" s="1"/>
      <c r="C36" s="1"/>
      <c r="D36" s="1"/>
      <c r="E36" s="1"/>
      <c r="F36" s="1"/>
      <c r="G36" s="1"/>
      <c r="H36" s="1"/>
      <c r="I36" s="1"/>
      <c r="J36" s="1"/>
      <c r="K36" s="1"/>
      <c r="L36" s="1"/>
      <c r="M36" s="1"/>
      <c r="N36" s="1"/>
      <c r="O36" s="1"/>
      <c r="P36" s="1"/>
      <c r="Q36" s="1"/>
      <c r="R36" s="1"/>
      <c r="S36" s="1"/>
      <c r="T36" s="1"/>
      <c r="U36" s="1"/>
      <c r="V36" s="1"/>
      <c r="W36" s="1"/>
    </row>
    <row r="37" ht="14.25" hidden="1" customHeight="1">
      <c r="A37" s="1"/>
      <c r="B37" s="1"/>
      <c r="C37" s="1"/>
      <c r="D37" s="1"/>
      <c r="E37" s="1"/>
      <c r="F37" s="1"/>
      <c r="G37" s="1"/>
      <c r="H37" s="1"/>
      <c r="I37" s="1"/>
      <c r="J37" s="1"/>
      <c r="K37" s="1"/>
      <c r="L37" s="1"/>
      <c r="M37" s="1"/>
      <c r="N37" s="1"/>
      <c r="O37" s="1"/>
      <c r="P37" s="1"/>
      <c r="Q37" s="1"/>
      <c r="R37" s="1"/>
      <c r="S37" s="1"/>
      <c r="T37" s="1"/>
      <c r="U37" s="1"/>
      <c r="V37" s="1"/>
      <c r="W37" s="1"/>
    </row>
    <row r="38" ht="14.25" hidden="1" customHeight="1">
      <c r="A38" s="1"/>
      <c r="B38" s="1"/>
      <c r="C38" s="1"/>
      <c r="D38" s="1"/>
      <c r="E38" s="1"/>
      <c r="F38" s="1"/>
      <c r="G38" s="1"/>
      <c r="H38" s="1"/>
      <c r="I38" s="1"/>
      <c r="J38" s="1"/>
      <c r="K38" s="1"/>
      <c r="L38" s="1"/>
      <c r="M38" s="1"/>
      <c r="N38" s="1"/>
      <c r="O38" s="1"/>
      <c r="P38" s="1"/>
      <c r="Q38" s="1"/>
      <c r="R38" s="1"/>
      <c r="S38" s="1"/>
      <c r="T38" s="1"/>
      <c r="U38" s="1"/>
      <c r="V38" s="1"/>
      <c r="W38" s="1"/>
    </row>
    <row r="39" ht="14.25" hidden="1" customHeight="1">
      <c r="A39" s="1"/>
      <c r="B39" s="1"/>
      <c r="C39" s="1"/>
      <c r="D39" s="1"/>
      <c r="E39" s="1"/>
      <c r="F39" s="1"/>
      <c r="G39" s="1"/>
      <c r="H39" s="1"/>
      <c r="I39" s="1"/>
      <c r="J39" s="1"/>
      <c r="K39" s="1"/>
      <c r="L39" s="1"/>
      <c r="M39" s="1"/>
      <c r="N39" s="1"/>
      <c r="O39" s="1"/>
      <c r="P39" s="1"/>
      <c r="Q39" s="1"/>
      <c r="R39" s="1"/>
      <c r="S39" s="1"/>
      <c r="T39" s="1"/>
      <c r="U39" s="1"/>
      <c r="V39" s="1"/>
      <c r="W39" s="1"/>
    </row>
    <row r="40" ht="14.25" hidden="1" customHeight="1">
      <c r="A40" s="1"/>
      <c r="B40" s="1"/>
      <c r="C40" s="1"/>
      <c r="D40" s="1"/>
      <c r="E40" s="1"/>
      <c r="F40" s="1"/>
      <c r="G40" s="1"/>
      <c r="H40" s="1"/>
      <c r="I40" s="1"/>
      <c r="J40" s="1"/>
      <c r="K40" s="1"/>
      <c r="L40" s="1"/>
      <c r="M40" s="1"/>
      <c r="N40" s="1"/>
      <c r="O40" s="1"/>
      <c r="P40" s="1"/>
      <c r="Q40" s="1"/>
      <c r="R40" s="1"/>
      <c r="S40" s="1"/>
      <c r="T40" s="1"/>
      <c r="U40" s="1"/>
      <c r="V40" s="1"/>
      <c r="W40" s="1"/>
    </row>
    <row r="41" ht="14.25" hidden="1" customHeight="1">
      <c r="A41" s="1"/>
      <c r="B41" s="1"/>
      <c r="C41" s="1"/>
      <c r="D41" s="1"/>
      <c r="E41" s="1"/>
      <c r="F41" s="1"/>
      <c r="G41" s="1"/>
      <c r="H41" s="1"/>
      <c r="I41" s="1"/>
      <c r="J41" s="1"/>
      <c r="K41" s="1"/>
      <c r="L41" s="1"/>
      <c r="M41" s="1"/>
      <c r="N41" s="1"/>
      <c r="O41" s="1"/>
      <c r="P41" s="1"/>
      <c r="Q41" s="1"/>
      <c r="R41" s="1"/>
      <c r="S41" s="1"/>
      <c r="T41" s="1"/>
      <c r="U41" s="1"/>
      <c r="V41" s="1"/>
      <c r="W41" s="1"/>
    </row>
    <row r="42" ht="14.25" hidden="1" customHeight="1">
      <c r="A42" s="1"/>
      <c r="B42" s="1"/>
      <c r="C42" s="1"/>
      <c r="D42" s="1"/>
      <c r="E42" s="1"/>
      <c r="F42" s="1"/>
      <c r="G42" s="1"/>
      <c r="H42" s="1"/>
      <c r="I42" s="1"/>
      <c r="J42" s="1"/>
      <c r="K42" s="1"/>
      <c r="L42" s="1"/>
      <c r="M42" s="1"/>
      <c r="N42" s="1"/>
      <c r="O42" s="1"/>
      <c r="P42" s="1"/>
      <c r="Q42" s="1"/>
      <c r="R42" s="1"/>
      <c r="S42" s="1"/>
      <c r="T42" s="1"/>
      <c r="U42" s="1"/>
      <c r="V42" s="1"/>
      <c r="W42" s="1"/>
    </row>
    <row r="43" ht="14.25" hidden="1" customHeight="1">
      <c r="A43" s="1"/>
      <c r="B43" s="1"/>
      <c r="C43" s="1"/>
      <c r="D43" s="1"/>
      <c r="E43" s="1"/>
      <c r="F43" s="1"/>
      <c r="G43" s="1"/>
      <c r="H43" s="1"/>
      <c r="I43" s="1"/>
      <c r="J43" s="1"/>
      <c r="K43" s="1"/>
      <c r="L43" s="1"/>
      <c r="M43" s="1"/>
      <c r="N43" s="1"/>
      <c r="O43" s="1"/>
      <c r="P43" s="1"/>
      <c r="Q43" s="1"/>
      <c r="R43" s="1"/>
      <c r="S43" s="1"/>
      <c r="T43" s="1"/>
      <c r="U43" s="1"/>
      <c r="V43" s="1"/>
      <c r="W43" s="1"/>
    </row>
    <row r="44" ht="14.25" hidden="1" customHeight="1">
      <c r="A44" s="1"/>
      <c r="B44" s="1"/>
      <c r="C44" s="1"/>
      <c r="D44" s="1"/>
      <c r="E44" s="1"/>
      <c r="F44" s="1"/>
      <c r="G44" s="1"/>
      <c r="H44" s="1"/>
      <c r="I44" s="1"/>
      <c r="J44" s="1"/>
      <c r="K44" s="1"/>
      <c r="L44" s="1"/>
      <c r="M44" s="1"/>
      <c r="N44" s="1"/>
      <c r="O44" s="1"/>
      <c r="P44" s="1"/>
      <c r="Q44" s="1"/>
      <c r="R44" s="1"/>
      <c r="S44" s="1"/>
      <c r="T44" s="1"/>
      <c r="U44" s="1"/>
      <c r="V44" s="1"/>
      <c r="W44" s="1"/>
    </row>
    <row r="45" ht="14.25" hidden="1" customHeight="1">
      <c r="A45" s="1"/>
      <c r="B45" s="1"/>
      <c r="C45" s="1"/>
      <c r="D45" s="1"/>
      <c r="E45" s="1"/>
      <c r="F45" s="1"/>
      <c r="G45" s="1"/>
      <c r="H45" s="1"/>
      <c r="I45" s="1"/>
      <c r="J45" s="1"/>
      <c r="K45" s="1"/>
      <c r="L45" s="1"/>
      <c r="M45" s="1"/>
      <c r="N45" s="1"/>
      <c r="O45" s="1"/>
      <c r="P45" s="1"/>
      <c r="Q45" s="1"/>
      <c r="R45" s="1"/>
      <c r="S45" s="1"/>
      <c r="T45" s="1"/>
      <c r="U45" s="1"/>
      <c r="V45" s="1"/>
      <c r="W45" s="1"/>
    </row>
    <row r="46" ht="14.25" hidden="1" customHeight="1">
      <c r="A46" s="1"/>
      <c r="B46" s="1"/>
      <c r="C46" s="1"/>
      <c r="D46" s="1"/>
      <c r="E46" s="1"/>
      <c r="F46" s="1"/>
      <c r="G46" s="1"/>
      <c r="H46" s="1"/>
      <c r="I46" s="1"/>
      <c r="J46" s="1"/>
      <c r="K46" s="1"/>
      <c r="L46" s="1"/>
      <c r="M46" s="1"/>
      <c r="N46" s="1"/>
      <c r="O46" s="1"/>
      <c r="P46" s="1"/>
      <c r="Q46" s="1"/>
      <c r="R46" s="1"/>
      <c r="S46" s="1"/>
      <c r="T46" s="1"/>
      <c r="U46" s="1"/>
      <c r="V46" s="1"/>
      <c r="W46" s="1"/>
    </row>
    <row r="47" ht="14.25" hidden="1" customHeight="1">
      <c r="A47" s="1"/>
      <c r="B47" s="1"/>
      <c r="C47" s="1"/>
      <c r="D47" s="1"/>
      <c r="E47" s="1"/>
      <c r="F47" s="1"/>
      <c r="G47" s="1"/>
      <c r="H47" s="1"/>
      <c r="I47" s="1"/>
      <c r="J47" s="1"/>
      <c r="K47" s="1"/>
      <c r="L47" s="1"/>
      <c r="M47" s="1"/>
      <c r="N47" s="1"/>
      <c r="O47" s="1"/>
      <c r="P47" s="1"/>
      <c r="Q47" s="1"/>
      <c r="R47" s="1"/>
      <c r="S47" s="1"/>
      <c r="T47" s="1"/>
      <c r="U47" s="1"/>
      <c r="V47" s="1"/>
      <c r="W47" s="1"/>
    </row>
    <row r="48" ht="14.25" hidden="1" customHeight="1">
      <c r="A48" s="1"/>
      <c r="B48" s="1"/>
      <c r="C48" s="1"/>
      <c r="D48" s="1"/>
      <c r="E48" s="1"/>
      <c r="F48" s="1"/>
      <c r="G48" s="1"/>
      <c r="H48" s="1"/>
      <c r="I48" s="1"/>
      <c r="J48" s="1"/>
      <c r="K48" s="1"/>
      <c r="L48" s="1"/>
      <c r="M48" s="1"/>
      <c r="N48" s="1"/>
      <c r="O48" s="1"/>
      <c r="P48" s="1"/>
      <c r="Q48" s="1"/>
      <c r="R48" s="1"/>
      <c r="S48" s="1"/>
      <c r="T48" s="1"/>
      <c r="U48" s="1"/>
      <c r="V48" s="1"/>
      <c r="W48" s="1"/>
    </row>
    <row r="49" ht="14.25" hidden="1" customHeight="1">
      <c r="A49" s="1"/>
      <c r="B49" s="1"/>
      <c r="C49" s="1"/>
      <c r="D49" s="1"/>
      <c r="E49" s="1"/>
      <c r="F49" s="1"/>
      <c r="G49" s="1"/>
      <c r="H49" s="1"/>
      <c r="I49" s="1"/>
      <c r="J49" s="1"/>
      <c r="K49" s="1"/>
      <c r="L49" s="1"/>
      <c r="M49" s="1"/>
      <c r="N49" s="1"/>
      <c r="O49" s="1"/>
      <c r="P49" s="1"/>
      <c r="Q49" s="1"/>
      <c r="R49" s="1"/>
      <c r="S49" s="1"/>
      <c r="T49" s="1"/>
      <c r="U49" s="1"/>
      <c r="V49" s="1"/>
      <c r="W49" s="1"/>
    </row>
    <row r="50" ht="14.25" hidden="1" customHeight="1">
      <c r="A50" s="1"/>
      <c r="B50" s="1"/>
      <c r="C50" s="1"/>
      <c r="D50" s="1"/>
      <c r="E50" s="1"/>
      <c r="F50" s="1"/>
      <c r="G50" s="1"/>
      <c r="H50" s="1"/>
      <c r="I50" s="1"/>
      <c r="J50" s="1"/>
      <c r="K50" s="1"/>
      <c r="L50" s="1"/>
      <c r="M50" s="1"/>
      <c r="N50" s="1"/>
      <c r="O50" s="1"/>
      <c r="P50" s="1"/>
      <c r="Q50" s="1"/>
      <c r="R50" s="1"/>
      <c r="S50" s="1"/>
      <c r="T50" s="1"/>
      <c r="U50" s="1"/>
      <c r="V50" s="1"/>
      <c r="W50" s="1"/>
    </row>
    <row r="51" ht="14.25" hidden="1" customHeight="1">
      <c r="A51" s="1"/>
      <c r="B51" s="1"/>
      <c r="C51" s="1"/>
      <c r="D51" s="1"/>
      <c r="E51" s="1"/>
      <c r="F51" s="1"/>
      <c r="G51" s="1"/>
      <c r="H51" s="1"/>
      <c r="I51" s="1"/>
      <c r="J51" s="1"/>
      <c r="K51" s="1"/>
      <c r="L51" s="1"/>
      <c r="M51" s="1"/>
      <c r="N51" s="1"/>
      <c r="O51" s="1"/>
      <c r="P51" s="1"/>
      <c r="Q51" s="1"/>
      <c r="R51" s="1"/>
      <c r="S51" s="1"/>
      <c r="T51" s="1"/>
      <c r="U51" s="1"/>
      <c r="V51" s="1"/>
      <c r="W51" s="1"/>
    </row>
    <row r="52" ht="14.25" hidden="1" customHeight="1">
      <c r="A52" s="1"/>
      <c r="B52" s="1"/>
      <c r="C52" s="1"/>
      <c r="D52" s="1"/>
      <c r="E52" s="1"/>
      <c r="F52" s="1"/>
      <c r="G52" s="1"/>
      <c r="H52" s="1"/>
      <c r="I52" s="1"/>
      <c r="J52" s="1"/>
      <c r="K52" s="1"/>
      <c r="L52" s="1"/>
      <c r="M52" s="1"/>
      <c r="N52" s="1"/>
      <c r="O52" s="1"/>
      <c r="P52" s="1"/>
      <c r="Q52" s="1"/>
      <c r="R52" s="1"/>
      <c r="S52" s="1"/>
      <c r="T52" s="1"/>
      <c r="U52" s="1"/>
      <c r="V52" s="1"/>
      <c r="W52" s="1"/>
    </row>
    <row r="53" ht="14.25" hidden="1" customHeight="1">
      <c r="A53" s="1"/>
      <c r="B53" s="1"/>
      <c r="C53" s="1"/>
      <c r="D53" s="1"/>
      <c r="E53" s="1"/>
      <c r="F53" s="1"/>
      <c r="G53" s="1"/>
      <c r="H53" s="1"/>
      <c r="I53" s="1"/>
      <c r="J53" s="1"/>
      <c r="K53" s="1"/>
      <c r="L53" s="1"/>
      <c r="M53" s="1"/>
      <c r="N53" s="1"/>
      <c r="O53" s="1"/>
      <c r="P53" s="1"/>
      <c r="Q53" s="1"/>
      <c r="R53" s="1"/>
      <c r="S53" s="1"/>
      <c r="T53" s="1"/>
      <c r="U53" s="1"/>
      <c r="V53" s="1"/>
      <c r="W53" s="1"/>
    </row>
    <row r="54" ht="14.25" hidden="1" customHeight="1">
      <c r="A54" s="1"/>
      <c r="B54" s="1"/>
      <c r="C54" s="1"/>
      <c r="D54" s="1"/>
      <c r="E54" s="1"/>
      <c r="F54" s="1"/>
      <c r="G54" s="1"/>
      <c r="H54" s="1"/>
      <c r="I54" s="1"/>
      <c r="J54" s="1"/>
      <c r="K54" s="1"/>
      <c r="L54" s="1"/>
      <c r="M54" s="1"/>
      <c r="N54" s="1"/>
      <c r="O54" s="1"/>
      <c r="P54" s="1"/>
      <c r="Q54" s="1"/>
      <c r="R54" s="1"/>
      <c r="S54" s="1"/>
      <c r="T54" s="1"/>
      <c r="U54" s="1"/>
      <c r="V54" s="1"/>
      <c r="W54" s="1"/>
    </row>
    <row r="55" ht="14.25" hidden="1" customHeight="1">
      <c r="A55" s="1"/>
      <c r="B55" s="1"/>
      <c r="C55" s="1"/>
      <c r="D55" s="1"/>
      <c r="E55" s="1"/>
      <c r="F55" s="1"/>
      <c r="G55" s="1"/>
      <c r="H55" s="1"/>
      <c r="I55" s="1"/>
      <c r="J55" s="1"/>
      <c r="K55" s="1"/>
      <c r="L55" s="1"/>
      <c r="M55" s="1"/>
      <c r="N55" s="1"/>
      <c r="O55" s="1"/>
      <c r="P55" s="1"/>
      <c r="Q55" s="1"/>
      <c r="R55" s="1"/>
      <c r="S55" s="1"/>
      <c r="T55" s="1"/>
      <c r="U55" s="1"/>
      <c r="V55" s="1"/>
      <c r="W55" s="1"/>
    </row>
    <row r="56" ht="14.25" hidden="1" customHeight="1">
      <c r="A56" s="1"/>
      <c r="B56" s="1"/>
      <c r="C56" s="1"/>
      <c r="D56" s="1"/>
      <c r="E56" s="1"/>
      <c r="F56" s="1"/>
      <c r="G56" s="1"/>
      <c r="H56" s="1"/>
      <c r="I56" s="1"/>
      <c r="J56" s="1"/>
      <c r="K56" s="1"/>
      <c r="L56" s="1"/>
      <c r="M56" s="1"/>
      <c r="N56" s="1"/>
      <c r="O56" s="1"/>
      <c r="P56" s="1"/>
      <c r="Q56" s="1"/>
      <c r="R56" s="1"/>
      <c r="S56" s="1"/>
      <c r="T56" s="1"/>
      <c r="U56" s="1"/>
      <c r="V56" s="1"/>
      <c r="W56" s="1"/>
    </row>
    <row r="57" ht="14.25" hidden="1" customHeight="1">
      <c r="A57" s="1"/>
      <c r="B57" s="1"/>
      <c r="C57" s="1"/>
      <c r="D57" s="1"/>
      <c r="E57" s="1"/>
      <c r="F57" s="1"/>
      <c r="G57" s="1"/>
      <c r="H57" s="1"/>
      <c r="I57" s="1"/>
      <c r="J57" s="1"/>
      <c r="K57" s="1"/>
      <c r="L57" s="1"/>
      <c r="M57" s="1"/>
      <c r="N57" s="1"/>
      <c r="O57" s="1"/>
      <c r="P57" s="1"/>
      <c r="Q57" s="1"/>
      <c r="R57" s="1"/>
      <c r="S57" s="1"/>
      <c r="T57" s="1"/>
      <c r="U57" s="1"/>
      <c r="V57" s="1"/>
      <c r="W57" s="1"/>
    </row>
    <row r="58" ht="14.25" hidden="1" customHeight="1">
      <c r="A58" s="1"/>
      <c r="B58" s="1"/>
      <c r="C58" s="1"/>
      <c r="D58" s="1"/>
      <c r="E58" s="1"/>
      <c r="F58" s="1"/>
      <c r="G58" s="1"/>
      <c r="H58" s="1"/>
      <c r="I58" s="1"/>
      <c r="J58" s="1"/>
      <c r="K58" s="1"/>
      <c r="L58" s="1"/>
      <c r="M58" s="1"/>
      <c r="N58" s="1"/>
      <c r="O58" s="1"/>
      <c r="P58" s="1"/>
      <c r="Q58" s="1"/>
      <c r="R58" s="1"/>
      <c r="S58" s="1"/>
      <c r="T58" s="1"/>
      <c r="U58" s="1"/>
      <c r="V58" s="1"/>
      <c r="W58" s="1"/>
    </row>
    <row r="59" ht="14.25" hidden="1" customHeight="1">
      <c r="A59" s="1"/>
      <c r="B59" s="1"/>
      <c r="C59" s="1"/>
      <c r="D59" s="1"/>
      <c r="E59" s="1"/>
      <c r="F59" s="1"/>
      <c r="G59" s="1"/>
      <c r="H59" s="1"/>
      <c r="I59" s="1"/>
      <c r="J59" s="1"/>
      <c r="K59" s="1"/>
      <c r="L59" s="1"/>
      <c r="M59" s="1"/>
      <c r="N59" s="1"/>
      <c r="O59" s="1"/>
      <c r="P59" s="1"/>
      <c r="Q59" s="1"/>
      <c r="R59" s="1"/>
      <c r="S59" s="1"/>
      <c r="T59" s="1"/>
      <c r="U59" s="1"/>
      <c r="V59" s="1"/>
      <c r="W59" s="1"/>
    </row>
    <row r="60" ht="14.25" hidden="1" customHeight="1">
      <c r="A60" s="1"/>
      <c r="B60" s="1"/>
      <c r="C60" s="1"/>
      <c r="D60" s="1"/>
      <c r="E60" s="1"/>
      <c r="F60" s="1"/>
      <c r="G60" s="1"/>
      <c r="H60" s="1"/>
      <c r="I60" s="1"/>
      <c r="J60" s="1"/>
      <c r="K60" s="1"/>
      <c r="L60" s="1"/>
      <c r="M60" s="1"/>
      <c r="N60" s="1"/>
      <c r="O60" s="1"/>
      <c r="P60" s="1"/>
      <c r="Q60" s="1"/>
      <c r="R60" s="1"/>
      <c r="S60" s="1"/>
      <c r="T60" s="1"/>
      <c r="U60" s="1"/>
      <c r="V60" s="1"/>
      <c r="W60" s="1"/>
    </row>
    <row r="61" ht="14.25" hidden="1" customHeight="1">
      <c r="A61" s="1"/>
      <c r="B61" s="1"/>
      <c r="C61" s="1"/>
      <c r="D61" s="1"/>
      <c r="E61" s="1"/>
      <c r="F61" s="1"/>
      <c r="G61" s="1"/>
      <c r="H61" s="1"/>
      <c r="I61" s="1"/>
      <c r="J61" s="1"/>
      <c r="K61" s="1"/>
      <c r="L61" s="1"/>
      <c r="M61" s="1"/>
      <c r="N61" s="1"/>
      <c r="O61" s="1"/>
      <c r="P61" s="1"/>
      <c r="Q61" s="1"/>
      <c r="R61" s="1"/>
      <c r="S61" s="1"/>
      <c r="T61" s="1"/>
      <c r="U61" s="1"/>
      <c r="V61" s="1"/>
      <c r="W61" s="1"/>
    </row>
    <row r="62" ht="14.25" hidden="1" customHeight="1">
      <c r="A62" s="1"/>
      <c r="B62" s="1"/>
      <c r="C62" s="1"/>
      <c r="D62" s="1"/>
      <c r="E62" s="1"/>
      <c r="F62" s="1"/>
      <c r="G62" s="1"/>
      <c r="H62" s="1"/>
      <c r="I62" s="1"/>
      <c r="J62" s="1"/>
      <c r="K62" s="1"/>
      <c r="L62" s="1"/>
      <c r="M62" s="1"/>
      <c r="N62" s="1"/>
      <c r="O62" s="1"/>
      <c r="P62" s="1"/>
      <c r="Q62" s="1"/>
      <c r="R62" s="1"/>
      <c r="S62" s="1"/>
      <c r="T62" s="1"/>
      <c r="U62" s="1"/>
      <c r="V62" s="1"/>
      <c r="W62" s="1"/>
    </row>
    <row r="63" ht="14.25" hidden="1" customHeight="1">
      <c r="A63" s="1"/>
      <c r="B63" s="1"/>
      <c r="C63" s="1"/>
      <c r="D63" s="1"/>
      <c r="E63" s="1"/>
      <c r="F63" s="1"/>
      <c r="G63" s="1"/>
      <c r="H63" s="1"/>
      <c r="I63" s="1"/>
      <c r="J63" s="1"/>
      <c r="K63" s="1"/>
      <c r="L63" s="1"/>
      <c r="M63" s="1"/>
      <c r="N63" s="1"/>
      <c r="O63" s="1"/>
      <c r="P63" s="1"/>
      <c r="Q63" s="1"/>
      <c r="R63" s="1"/>
      <c r="S63" s="1"/>
      <c r="T63" s="1"/>
      <c r="U63" s="1"/>
      <c r="V63" s="1"/>
      <c r="W63" s="1"/>
    </row>
    <row r="64" ht="14.25" hidden="1" customHeight="1">
      <c r="A64" s="1"/>
      <c r="B64" s="1"/>
      <c r="C64" s="1"/>
      <c r="D64" s="1"/>
      <c r="E64" s="1"/>
      <c r="F64" s="1"/>
      <c r="G64" s="1"/>
      <c r="H64" s="1"/>
      <c r="I64" s="1"/>
      <c r="J64" s="1"/>
      <c r="K64" s="1"/>
      <c r="L64" s="1"/>
      <c r="M64" s="1"/>
      <c r="N64" s="1"/>
      <c r="O64" s="1"/>
      <c r="P64" s="1"/>
      <c r="Q64" s="1"/>
      <c r="R64" s="1"/>
      <c r="S64" s="1"/>
      <c r="T64" s="1"/>
      <c r="U64" s="1"/>
      <c r="V64" s="1"/>
      <c r="W64" s="1"/>
    </row>
    <row r="65" ht="14.25" hidden="1" customHeight="1">
      <c r="A65" s="1"/>
      <c r="B65" s="1"/>
      <c r="C65" s="1"/>
      <c r="D65" s="1"/>
      <c r="E65" s="1"/>
      <c r="F65" s="1"/>
      <c r="G65" s="1"/>
      <c r="H65" s="1"/>
      <c r="I65" s="1"/>
      <c r="J65" s="1"/>
      <c r="K65" s="1"/>
      <c r="L65" s="1"/>
      <c r="M65" s="1"/>
      <c r="N65" s="1"/>
      <c r="O65" s="1"/>
      <c r="P65" s="1"/>
      <c r="Q65" s="1"/>
      <c r="R65" s="1"/>
      <c r="S65" s="1"/>
      <c r="T65" s="1"/>
      <c r="U65" s="1"/>
      <c r="V65" s="1"/>
      <c r="W65" s="1"/>
    </row>
    <row r="66" ht="14.25" hidden="1" customHeight="1">
      <c r="A66" s="1"/>
      <c r="B66" s="1"/>
      <c r="C66" s="1"/>
      <c r="D66" s="1"/>
      <c r="E66" s="1"/>
      <c r="F66" s="1"/>
      <c r="G66" s="1"/>
      <c r="H66" s="1"/>
      <c r="I66" s="1"/>
      <c r="J66" s="1"/>
      <c r="K66" s="1"/>
      <c r="L66" s="1"/>
      <c r="M66" s="1"/>
      <c r="N66" s="1"/>
      <c r="O66" s="1"/>
      <c r="P66" s="1"/>
      <c r="Q66" s="1"/>
      <c r="R66" s="1"/>
      <c r="S66" s="1"/>
      <c r="T66" s="1"/>
      <c r="U66" s="1"/>
      <c r="V66" s="1"/>
      <c r="W66" s="1"/>
    </row>
    <row r="67" ht="14.25" hidden="1" customHeight="1">
      <c r="A67" s="1"/>
      <c r="B67" s="1"/>
      <c r="C67" s="1"/>
      <c r="D67" s="1"/>
      <c r="E67" s="1"/>
      <c r="F67" s="1"/>
      <c r="G67" s="1"/>
      <c r="H67" s="1"/>
      <c r="I67" s="1"/>
      <c r="J67" s="1"/>
      <c r="K67" s="1"/>
      <c r="L67" s="1"/>
      <c r="M67" s="1"/>
      <c r="N67" s="1"/>
      <c r="O67" s="1"/>
      <c r="P67" s="1"/>
      <c r="Q67" s="1"/>
      <c r="R67" s="1"/>
      <c r="S67" s="1"/>
      <c r="T67" s="1"/>
      <c r="U67" s="1"/>
      <c r="V67" s="1"/>
      <c r="W67" s="1"/>
    </row>
    <row r="68" ht="14.25" hidden="1" customHeight="1">
      <c r="A68" s="1"/>
      <c r="B68" s="1"/>
      <c r="C68" s="1"/>
      <c r="D68" s="1"/>
      <c r="E68" s="1"/>
      <c r="F68" s="1"/>
      <c r="G68" s="1"/>
      <c r="H68" s="1"/>
      <c r="I68" s="1"/>
      <c r="J68" s="1"/>
      <c r="K68" s="1"/>
      <c r="L68" s="1"/>
      <c r="M68" s="1"/>
      <c r="N68" s="1"/>
      <c r="O68" s="1"/>
      <c r="P68" s="1"/>
      <c r="Q68" s="1"/>
      <c r="R68" s="1"/>
      <c r="S68" s="1"/>
      <c r="T68" s="1"/>
      <c r="U68" s="1"/>
      <c r="V68" s="1"/>
      <c r="W68" s="1"/>
    </row>
    <row r="69" ht="14.25" hidden="1" customHeight="1">
      <c r="A69" s="1"/>
      <c r="B69" s="1"/>
      <c r="C69" s="1"/>
      <c r="D69" s="1"/>
      <c r="E69" s="1"/>
      <c r="F69" s="1"/>
      <c r="G69" s="1"/>
      <c r="H69" s="1"/>
      <c r="I69" s="1"/>
      <c r="J69" s="1"/>
      <c r="K69" s="1"/>
      <c r="L69" s="1"/>
      <c r="M69" s="1"/>
      <c r="N69" s="1"/>
      <c r="O69" s="1"/>
      <c r="P69" s="1"/>
      <c r="Q69" s="1"/>
      <c r="R69" s="1"/>
      <c r="S69" s="1"/>
      <c r="T69" s="1"/>
      <c r="U69" s="1"/>
      <c r="V69" s="1"/>
      <c r="W69" s="1"/>
    </row>
    <row r="70" ht="14.25" hidden="1" customHeight="1">
      <c r="A70" s="1"/>
      <c r="B70" s="1"/>
      <c r="C70" s="1"/>
      <c r="D70" s="1"/>
      <c r="E70" s="1"/>
      <c r="F70" s="1"/>
      <c r="G70" s="1"/>
      <c r="H70" s="1"/>
      <c r="I70" s="1"/>
      <c r="J70" s="1"/>
      <c r="K70" s="1"/>
      <c r="L70" s="1"/>
      <c r="M70" s="1"/>
      <c r="N70" s="1"/>
      <c r="O70" s="1"/>
      <c r="P70" s="1"/>
      <c r="Q70" s="1"/>
      <c r="R70" s="1"/>
      <c r="S70" s="1"/>
      <c r="T70" s="1"/>
      <c r="U70" s="1"/>
      <c r="V70" s="1"/>
      <c r="W70" s="1"/>
    </row>
    <row r="71" ht="14.25" hidden="1" customHeight="1">
      <c r="A71" s="1"/>
      <c r="B71" s="1"/>
      <c r="C71" s="1"/>
      <c r="D71" s="1"/>
      <c r="E71" s="1"/>
      <c r="F71" s="1"/>
      <c r="G71" s="1"/>
      <c r="H71" s="1"/>
      <c r="I71" s="1"/>
      <c r="J71" s="1"/>
      <c r="K71" s="1"/>
      <c r="L71" s="1"/>
      <c r="M71" s="1"/>
      <c r="N71" s="1"/>
      <c r="O71" s="1"/>
      <c r="P71" s="1"/>
      <c r="Q71" s="1"/>
      <c r="R71" s="1"/>
      <c r="S71" s="1"/>
      <c r="T71" s="1"/>
      <c r="U71" s="1"/>
      <c r="V71" s="1"/>
      <c r="W71" s="1"/>
    </row>
    <row r="72" ht="14.25" hidden="1" customHeight="1">
      <c r="A72" s="1"/>
      <c r="B72" s="1"/>
      <c r="C72" s="1"/>
      <c r="D72" s="1"/>
      <c r="E72" s="1"/>
      <c r="F72" s="1"/>
      <c r="G72" s="1"/>
      <c r="H72" s="1"/>
      <c r="I72" s="1"/>
      <c r="J72" s="1"/>
      <c r="K72" s="1"/>
      <c r="L72" s="1"/>
      <c r="M72" s="1"/>
      <c r="N72" s="1"/>
      <c r="O72" s="1"/>
      <c r="P72" s="1"/>
      <c r="Q72" s="1"/>
      <c r="R72" s="1"/>
      <c r="S72" s="1"/>
      <c r="T72" s="1"/>
      <c r="U72" s="1"/>
      <c r="V72" s="1"/>
      <c r="W72" s="1"/>
    </row>
    <row r="73" ht="14.25" hidden="1" customHeight="1">
      <c r="A73" s="1"/>
      <c r="B73" s="1"/>
      <c r="C73" s="1"/>
      <c r="D73" s="1"/>
      <c r="E73" s="1"/>
      <c r="F73" s="1"/>
      <c r="G73" s="1"/>
      <c r="H73" s="1"/>
      <c r="I73" s="1"/>
      <c r="J73" s="1"/>
      <c r="K73" s="1"/>
      <c r="L73" s="1"/>
      <c r="M73" s="1"/>
      <c r="N73" s="1"/>
      <c r="O73" s="1"/>
      <c r="P73" s="1"/>
      <c r="Q73" s="1"/>
      <c r="R73" s="1"/>
      <c r="S73" s="1"/>
      <c r="T73" s="1"/>
      <c r="U73" s="1"/>
      <c r="V73" s="1"/>
      <c r="W73" s="1"/>
    </row>
    <row r="74" ht="14.25" hidden="1" customHeight="1">
      <c r="A74" s="1"/>
      <c r="B74" s="1"/>
      <c r="C74" s="1"/>
      <c r="D74" s="1"/>
      <c r="E74" s="1"/>
      <c r="F74" s="1"/>
      <c r="G74" s="1"/>
      <c r="H74" s="1"/>
      <c r="I74" s="1"/>
      <c r="J74" s="1"/>
      <c r="K74" s="1"/>
      <c r="L74" s="1"/>
      <c r="M74" s="1"/>
      <c r="N74" s="1"/>
      <c r="O74" s="1"/>
      <c r="P74" s="1"/>
      <c r="Q74" s="1"/>
      <c r="R74" s="1"/>
      <c r="S74" s="1"/>
      <c r="T74" s="1"/>
      <c r="U74" s="1"/>
      <c r="V74" s="1"/>
      <c r="W74" s="1"/>
    </row>
    <row r="75" ht="14.25" hidden="1" customHeight="1">
      <c r="A75" s="1"/>
      <c r="B75" s="1"/>
      <c r="C75" s="1"/>
      <c r="D75" s="1"/>
      <c r="E75" s="1"/>
      <c r="F75" s="1"/>
      <c r="G75" s="1"/>
      <c r="H75" s="1"/>
      <c r="I75" s="1"/>
      <c r="J75" s="1"/>
      <c r="K75" s="1"/>
      <c r="L75" s="1"/>
      <c r="M75" s="1"/>
      <c r="N75" s="1"/>
      <c r="O75" s="1"/>
      <c r="P75" s="1"/>
      <c r="Q75" s="1"/>
      <c r="R75" s="1"/>
      <c r="S75" s="1"/>
      <c r="T75" s="1"/>
      <c r="U75" s="1"/>
      <c r="V75" s="1"/>
      <c r="W75" s="1"/>
    </row>
    <row r="76" ht="14.25" hidden="1" customHeight="1">
      <c r="A76" s="1"/>
      <c r="B76" s="1"/>
      <c r="C76" s="1"/>
      <c r="D76" s="1"/>
      <c r="E76" s="1"/>
      <c r="F76" s="1"/>
      <c r="G76" s="1"/>
      <c r="H76" s="1"/>
      <c r="I76" s="1"/>
      <c r="J76" s="1"/>
      <c r="K76" s="1"/>
      <c r="L76" s="1"/>
      <c r="M76" s="1"/>
      <c r="N76" s="1"/>
      <c r="O76" s="1"/>
      <c r="P76" s="1"/>
      <c r="Q76" s="1"/>
      <c r="R76" s="1"/>
      <c r="S76" s="1"/>
      <c r="T76" s="1"/>
      <c r="U76" s="1"/>
      <c r="V76" s="1"/>
      <c r="W76" s="1"/>
    </row>
    <row r="77" ht="14.25" hidden="1" customHeight="1">
      <c r="A77" s="1"/>
      <c r="B77" s="1"/>
      <c r="C77" s="1"/>
      <c r="D77" s="1"/>
      <c r="E77" s="1"/>
      <c r="F77" s="1"/>
      <c r="G77" s="1"/>
      <c r="H77" s="1"/>
      <c r="I77" s="1"/>
      <c r="J77" s="1"/>
      <c r="K77" s="1"/>
      <c r="L77" s="1"/>
      <c r="M77" s="1"/>
      <c r="N77" s="1"/>
      <c r="O77" s="1"/>
      <c r="P77" s="1"/>
      <c r="Q77" s="1"/>
      <c r="R77" s="1"/>
      <c r="S77" s="1"/>
      <c r="T77" s="1"/>
      <c r="U77" s="1"/>
      <c r="V77" s="1"/>
      <c r="W77" s="1"/>
    </row>
    <row r="78" ht="14.25" hidden="1" customHeight="1">
      <c r="A78" s="1"/>
      <c r="B78" s="1"/>
      <c r="C78" s="1"/>
      <c r="D78" s="1"/>
      <c r="E78" s="1"/>
      <c r="F78" s="1"/>
      <c r="G78" s="1"/>
      <c r="H78" s="1"/>
      <c r="I78" s="1"/>
      <c r="J78" s="1"/>
      <c r="K78" s="1"/>
      <c r="L78" s="1"/>
      <c r="M78" s="1"/>
      <c r="N78" s="1"/>
      <c r="O78" s="1"/>
      <c r="P78" s="1"/>
      <c r="Q78" s="1"/>
      <c r="R78" s="1"/>
      <c r="S78" s="1"/>
      <c r="T78" s="1"/>
      <c r="U78" s="1"/>
      <c r="V78" s="1"/>
      <c r="W78" s="1"/>
    </row>
    <row r="79" ht="14.25" hidden="1" customHeight="1">
      <c r="A79" s="1"/>
      <c r="B79" s="1"/>
      <c r="C79" s="1"/>
      <c r="D79" s="1"/>
      <c r="E79" s="1"/>
      <c r="F79" s="1"/>
      <c r="G79" s="1"/>
      <c r="H79" s="1"/>
      <c r="I79" s="1"/>
      <c r="J79" s="1"/>
      <c r="K79" s="1"/>
      <c r="L79" s="1"/>
      <c r="M79" s="1"/>
      <c r="N79" s="1"/>
      <c r="O79" s="1"/>
      <c r="P79" s="1"/>
      <c r="Q79" s="1"/>
      <c r="R79" s="1"/>
      <c r="S79" s="1"/>
      <c r="T79" s="1"/>
      <c r="U79" s="1"/>
      <c r="V79" s="1"/>
      <c r="W79" s="1"/>
    </row>
    <row r="80" ht="14.25" hidden="1" customHeight="1">
      <c r="A80" s="1"/>
      <c r="B80" s="1"/>
      <c r="C80" s="1"/>
      <c r="D80" s="1"/>
      <c r="E80" s="1"/>
      <c r="F80" s="1"/>
      <c r="G80" s="1"/>
      <c r="H80" s="1"/>
      <c r="I80" s="1"/>
      <c r="J80" s="1"/>
      <c r="K80" s="1"/>
      <c r="L80" s="1"/>
      <c r="M80" s="1"/>
      <c r="N80" s="1"/>
      <c r="O80" s="1"/>
      <c r="P80" s="1"/>
      <c r="Q80" s="1"/>
      <c r="R80" s="1"/>
      <c r="S80" s="1"/>
      <c r="T80" s="1"/>
      <c r="U80" s="1"/>
      <c r="V80" s="1"/>
      <c r="W80" s="1"/>
    </row>
    <row r="81" ht="14.25" hidden="1" customHeight="1">
      <c r="A81" s="1"/>
      <c r="B81" s="1"/>
      <c r="C81" s="1"/>
      <c r="D81" s="1"/>
      <c r="E81" s="1"/>
      <c r="F81" s="1"/>
      <c r="G81" s="1"/>
      <c r="H81" s="1"/>
      <c r="I81" s="1"/>
      <c r="J81" s="1"/>
      <c r="K81" s="1"/>
      <c r="L81" s="1"/>
      <c r="M81" s="1"/>
      <c r="N81" s="1"/>
      <c r="O81" s="1"/>
      <c r="P81" s="1"/>
      <c r="Q81" s="1"/>
      <c r="R81" s="1"/>
      <c r="S81" s="1"/>
      <c r="T81" s="1"/>
      <c r="U81" s="1"/>
      <c r="V81" s="1"/>
      <c r="W81" s="1"/>
    </row>
    <row r="82" ht="14.25" hidden="1" customHeight="1">
      <c r="A82" s="1"/>
      <c r="B82" s="1"/>
      <c r="C82" s="1"/>
      <c r="D82" s="1"/>
      <c r="E82" s="1"/>
      <c r="F82" s="1"/>
      <c r="G82" s="1"/>
      <c r="H82" s="1"/>
      <c r="I82" s="1"/>
      <c r="J82" s="1"/>
      <c r="K82" s="1"/>
      <c r="L82" s="1"/>
      <c r="M82" s="1"/>
      <c r="N82" s="1"/>
      <c r="O82" s="1"/>
      <c r="P82" s="1"/>
      <c r="Q82" s="1"/>
      <c r="R82" s="1"/>
      <c r="S82" s="1"/>
      <c r="T82" s="1"/>
      <c r="U82" s="1"/>
      <c r="V82" s="1"/>
      <c r="W82" s="1"/>
    </row>
    <row r="83" ht="14.25" hidden="1" customHeight="1">
      <c r="A83" s="1"/>
      <c r="B83" s="1"/>
      <c r="C83" s="1"/>
      <c r="D83" s="1"/>
      <c r="E83" s="1"/>
      <c r="F83" s="1"/>
      <c r="G83" s="1"/>
      <c r="H83" s="1"/>
      <c r="I83" s="1"/>
      <c r="J83" s="1"/>
      <c r="K83" s="1"/>
      <c r="L83" s="1"/>
      <c r="M83" s="1"/>
      <c r="N83" s="1"/>
      <c r="O83" s="1"/>
      <c r="P83" s="1"/>
      <c r="Q83" s="1"/>
      <c r="R83" s="1"/>
      <c r="S83" s="1"/>
      <c r="T83" s="1"/>
      <c r="U83" s="1"/>
      <c r="V83" s="1"/>
      <c r="W83" s="1"/>
    </row>
    <row r="84" ht="14.25" hidden="1" customHeight="1">
      <c r="A84" s="1"/>
      <c r="B84" s="1"/>
      <c r="C84" s="1"/>
      <c r="D84" s="1"/>
      <c r="E84" s="1"/>
      <c r="F84" s="1"/>
      <c r="G84" s="1"/>
      <c r="H84" s="1"/>
      <c r="I84" s="1"/>
      <c r="J84" s="1"/>
      <c r="K84" s="1"/>
      <c r="L84" s="1"/>
      <c r="M84" s="1"/>
      <c r="N84" s="1"/>
      <c r="O84" s="1"/>
      <c r="P84" s="1"/>
      <c r="Q84" s="1"/>
      <c r="R84" s="1"/>
      <c r="S84" s="1"/>
      <c r="T84" s="1"/>
      <c r="U84" s="1"/>
      <c r="V84" s="1"/>
      <c r="W84" s="1"/>
    </row>
    <row r="85" ht="14.25" hidden="1" customHeight="1">
      <c r="A85" s="1"/>
      <c r="B85" s="1"/>
      <c r="C85" s="1"/>
      <c r="D85" s="1"/>
      <c r="E85" s="1"/>
      <c r="F85" s="1"/>
      <c r="G85" s="1"/>
      <c r="H85" s="1"/>
      <c r="I85" s="1"/>
      <c r="J85" s="1"/>
      <c r="K85" s="1"/>
      <c r="L85" s="1"/>
      <c r="M85" s="1"/>
      <c r="N85" s="1"/>
      <c r="O85" s="1"/>
      <c r="P85" s="1"/>
      <c r="Q85" s="1"/>
      <c r="R85" s="1"/>
      <c r="S85" s="1"/>
      <c r="T85" s="1"/>
      <c r="U85" s="1"/>
      <c r="V85" s="1"/>
      <c r="W85" s="1"/>
    </row>
    <row r="86" ht="14.25" hidden="1" customHeight="1">
      <c r="A86" s="1"/>
      <c r="B86" s="1"/>
      <c r="C86" s="1"/>
      <c r="D86" s="1"/>
      <c r="E86" s="1"/>
      <c r="F86" s="1"/>
      <c r="G86" s="1"/>
      <c r="H86" s="1"/>
      <c r="I86" s="1"/>
      <c r="J86" s="1"/>
      <c r="K86" s="1"/>
      <c r="L86" s="1"/>
      <c r="M86" s="1"/>
      <c r="N86" s="1"/>
      <c r="O86" s="1"/>
      <c r="P86" s="1"/>
      <c r="Q86" s="1"/>
      <c r="R86" s="1"/>
      <c r="S86" s="1"/>
      <c r="T86" s="1"/>
      <c r="U86" s="1"/>
      <c r="V86" s="1"/>
      <c r="W86" s="1"/>
    </row>
    <row r="87" ht="14.25" hidden="1" customHeight="1">
      <c r="A87" s="1"/>
      <c r="B87" s="1"/>
      <c r="C87" s="1"/>
      <c r="D87" s="1"/>
      <c r="E87" s="1"/>
      <c r="F87" s="1"/>
      <c r="G87" s="1"/>
      <c r="H87" s="1"/>
      <c r="I87" s="1"/>
      <c r="J87" s="1"/>
      <c r="K87" s="1"/>
      <c r="L87" s="1"/>
      <c r="M87" s="1"/>
      <c r="N87" s="1"/>
      <c r="O87" s="1"/>
      <c r="P87" s="1"/>
      <c r="Q87" s="1"/>
      <c r="R87" s="1"/>
      <c r="S87" s="1"/>
      <c r="T87" s="1"/>
      <c r="U87" s="1"/>
      <c r="V87" s="1"/>
      <c r="W87" s="1"/>
    </row>
    <row r="88" ht="14.25" hidden="1" customHeight="1">
      <c r="A88" s="1"/>
      <c r="B88" s="1"/>
      <c r="C88" s="1"/>
      <c r="D88" s="1"/>
      <c r="E88" s="1"/>
      <c r="F88" s="1"/>
      <c r="G88" s="1"/>
      <c r="H88" s="1"/>
      <c r="I88" s="1"/>
      <c r="J88" s="1"/>
      <c r="K88" s="1"/>
      <c r="L88" s="1"/>
      <c r="M88" s="1"/>
      <c r="N88" s="1"/>
      <c r="O88" s="1"/>
      <c r="P88" s="1"/>
      <c r="Q88" s="1"/>
      <c r="R88" s="1"/>
      <c r="S88" s="1"/>
      <c r="T88" s="1"/>
      <c r="U88" s="1"/>
      <c r="V88" s="1"/>
      <c r="W88" s="1"/>
    </row>
    <row r="89" ht="14.25" hidden="1" customHeight="1">
      <c r="A89" s="1"/>
      <c r="B89" s="1"/>
      <c r="C89" s="1"/>
      <c r="D89" s="1"/>
      <c r="E89" s="1"/>
      <c r="F89" s="1"/>
      <c r="G89" s="1"/>
      <c r="H89" s="1"/>
      <c r="I89" s="1"/>
      <c r="J89" s="1"/>
      <c r="K89" s="1"/>
      <c r="L89" s="1"/>
      <c r="M89" s="1"/>
      <c r="N89" s="1"/>
      <c r="O89" s="1"/>
      <c r="P89" s="1"/>
      <c r="Q89" s="1"/>
      <c r="R89" s="1"/>
      <c r="S89" s="1"/>
      <c r="T89" s="1"/>
      <c r="U89" s="1"/>
      <c r="V89" s="1"/>
      <c r="W89" s="1"/>
    </row>
    <row r="90" ht="14.25" hidden="1" customHeight="1">
      <c r="A90" s="1"/>
      <c r="B90" s="1"/>
      <c r="C90" s="1"/>
      <c r="D90" s="1"/>
      <c r="E90" s="1"/>
      <c r="F90" s="1"/>
      <c r="G90" s="1"/>
      <c r="H90" s="1"/>
      <c r="I90" s="1"/>
      <c r="J90" s="1"/>
      <c r="K90" s="1"/>
      <c r="L90" s="1"/>
      <c r="M90" s="1"/>
      <c r="N90" s="1"/>
      <c r="O90" s="1"/>
      <c r="P90" s="1"/>
      <c r="Q90" s="1"/>
      <c r="R90" s="1"/>
      <c r="S90" s="1"/>
      <c r="T90" s="1"/>
      <c r="U90" s="1"/>
      <c r="V90" s="1"/>
      <c r="W90" s="1"/>
    </row>
    <row r="91" ht="14.25" hidden="1" customHeight="1">
      <c r="A91" s="1"/>
      <c r="B91" s="1"/>
      <c r="C91" s="1"/>
      <c r="D91" s="1"/>
      <c r="E91" s="1"/>
      <c r="F91" s="1"/>
      <c r="G91" s="1"/>
      <c r="H91" s="1"/>
      <c r="I91" s="1"/>
      <c r="J91" s="1"/>
      <c r="K91" s="1"/>
      <c r="L91" s="1"/>
      <c r="M91" s="1"/>
      <c r="N91" s="1"/>
      <c r="O91" s="1"/>
      <c r="P91" s="1"/>
      <c r="Q91" s="1"/>
      <c r="R91" s="1"/>
      <c r="S91" s="1"/>
      <c r="T91" s="1"/>
      <c r="U91" s="1"/>
      <c r="V91" s="1"/>
      <c r="W91" s="1"/>
    </row>
    <row r="92" ht="14.25" hidden="1" customHeight="1">
      <c r="A92" s="1"/>
      <c r="B92" s="1"/>
      <c r="C92" s="1"/>
      <c r="D92" s="1"/>
      <c r="E92" s="1"/>
      <c r="F92" s="1"/>
      <c r="G92" s="1"/>
      <c r="H92" s="1"/>
      <c r="I92" s="1"/>
      <c r="J92" s="1"/>
      <c r="K92" s="1"/>
      <c r="L92" s="1"/>
      <c r="M92" s="1"/>
      <c r="N92" s="1"/>
      <c r="O92" s="1"/>
      <c r="P92" s="1"/>
      <c r="Q92" s="1"/>
      <c r="R92" s="1"/>
      <c r="S92" s="1"/>
      <c r="T92" s="1"/>
      <c r="U92" s="1"/>
      <c r="V92" s="1"/>
      <c r="W92" s="1"/>
    </row>
    <row r="93" ht="14.25" hidden="1" customHeight="1">
      <c r="A93" s="1"/>
      <c r="B93" s="1"/>
      <c r="C93" s="1"/>
      <c r="D93" s="1"/>
      <c r="E93" s="1"/>
      <c r="F93" s="1"/>
      <c r="G93" s="1"/>
      <c r="H93" s="1"/>
      <c r="I93" s="1"/>
      <c r="J93" s="1"/>
      <c r="K93" s="1"/>
      <c r="L93" s="1"/>
      <c r="M93" s="1"/>
      <c r="N93" s="1"/>
      <c r="O93" s="1"/>
      <c r="P93" s="1"/>
      <c r="Q93" s="1"/>
      <c r="R93" s="1"/>
      <c r="S93" s="1"/>
      <c r="T93" s="1"/>
      <c r="U93" s="1"/>
      <c r="V93" s="1"/>
      <c r="W93" s="1"/>
    </row>
    <row r="94" ht="14.25" hidden="1" customHeight="1">
      <c r="A94" s="1"/>
      <c r="B94" s="1"/>
      <c r="C94" s="1"/>
      <c r="D94" s="1"/>
      <c r="E94" s="1"/>
      <c r="F94" s="1"/>
      <c r="G94" s="1"/>
      <c r="H94" s="1"/>
      <c r="I94" s="1"/>
      <c r="J94" s="1"/>
      <c r="K94" s="1"/>
      <c r="L94" s="1"/>
      <c r="M94" s="1"/>
      <c r="N94" s="1"/>
      <c r="O94" s="1"/>
      <c r="P94" s="1"/>
      <c r="Q94" s="1"/>
      <c r="R94" s="1"/>
      <c r="S94" s="1"/>
      <c r="T94" s="1"/>
      <c r="U94" s="1"/>
      <c r="V94" s="1"/>
      <c r="W94" s="1"/>
    </row>
    <row r="95" ht="14.25" hidden="1" customHeight="1">
      <c r="A95" s="1"/>
      <c r="B95" s="1"/>
      <c r="C95" s="1"/>
      <c r="D95" s="1"/>
      <c r="E95" s="1"/>
      <c r="F95" s="1"/>
      <c r="G95" s="1"/>
      <c r="H95" s="1"/>
      <c r="I95" s="1"/>
      <c r="J95" s="1"/>
      <c r="K95" s="1"/>
      <c r="L95" s="1"/>
      <c r="M95" s="1"/>
      <c r="N95" s="1"/>
      <c r="O95" s="1"/>
      <c r="P95" s="1"/>
      <c r="Q95" s="1"/>
      <c r="R95" s="1"/>
      <c r="S95" s="1"/>
      <c r="T95" s="1"/>
      <c r="U95" s="1"/>
      <c r="V95" s="1"/>
      <c r="W95" s="1"/>
    </row>
    <row r="96" ht="14.25" hidden="1" customHeight="1">
      <c r="A96" s="1"/>
      <c r="B96" s="1"/>
      <c r="C96" s="1"/>
      <c r="D96" s="1"/>
      <c r="E96" s="1"/>
      <c r="F96" s="1"/>
      <c r="G96" s="1"/>
      <c r="H96" s="1"/>
      <c r="I96" s="1"/>
      <c r="J96" s="1"/>
      <c r="K96" s="1"/>
      <c r="L96" s="1"/>
      <c r="M96" s="1"/>
      <c r="N96" s="1"/>
      <c r="O96" s="1"/>
      <c r="P96" s="1"/>
      <c r="Q96" s="1"/>
      <c r="R96" s="1"/>
      <c r="S96" s="1"/>
      <c r="T96" s="1"/>
      <c r="U96" s="1"/>
      <c r="V96" s="1"/>
      <c r="W96" s="1"/>
    </row>
    <row r="97" ht="14.25" hidden="1" customHeight="1">
      <c r="A97" s="1"/>
      <c r="B97" s="1"/>
      <c r="C97" s="1"/>
      <c r="D97" s="1"/>
      <c r="E97" s="1"/>
      <c r="F97" s="1"/>
      <c r="G97" s="1"/>
      <c r="H97" s="1"/>
      <c r="I97" s="1"/>
      <c r="J97" s="1"/>
      <c r="K97" s="1"/>
      <c r="L97" s="1"/>
      <c r="M97" s="1"/>
      <c r="N97" s="1"/>
      <c r="O97" s="1"/>
      <c r="P97" s="1"/>
      <c r="Q97" s="1"/>
      <c r="R97" s="1"/>
      <c r="S97" s="1"/>
      <c r="T97" s="1"/>
      <c r="U97" s="1"/>
      <c r="V97" s="1"/>
      <c r="W97" s="1"/>
    </row>
    <row r="98" ht="14.25" hidden="1" customHeight="1">
      <c r="A98" s="1"/>
      <c r="B98" s="1"/>
      <c r="C98" s="1"/>
      <c r="D98" s="1"/>
      <c r="E98" s="1"/>
      <c r="F98" s="1"/>
      <c r="G98" s="1"/>
      <c r="H98" s="1"/>
      <c r="I98" s="1"/>
      <c r="J98" s="1"/>
      <c r="K98" s="1"/>
      <c r="L98" s="1"/>
      <c r="M98" s="1"/>
      <c r="N98" s="1"/>
      <c r="O98" s="1"/>
      <c r="P98" s="1"/>
      <c r="Q98" s="1"/>
      <c r="R98" s="1"/>
      <c r="S98" s="1"/>
      <c r="T98" s="1"/>
      <c r="U98" s="1"/>
      <c r="V98" s="1"/>
      <c r="W98" s="1"/>
    </row>
    <row r="99" ht="14.25" hidden="1" customHeight="1">
      <c r="A99" s="1"/>
      <c r="B99" s="1"/>
      <c r="C99" s="1"/>
      <c r="D99" s="1"/>
      <c r="E99" s="1"/>
      <c r="F99" s="1"/>
      <c r="G99" s="1"/>
      <c r="H99" s="1"/>
      <c r="I99" s="1"/>
      <c r="J99" s="1"/>
      <c r="K99" s="1"/>
      <c r="L99" s="1"/>
      <c r="M99" s="1"/>
      <c r="N99" s="1"/>
      <c r="O99" s="1"/>
      <c r="P99" s="1"/>
      <c r="Q99" s="1"/>
      <c r="R99" s="1"/>
      <c r="S99" s="1"/>
      <c r="T99" s="1"/>
      <c r="U99" s="1"/>
      <c r="V99" s="1"/>
      <c r="W99" s="1"/>
    </row>
    <row r="100" ht="14.25" hidden="1" customHeight="1">
      <c r="A100" s="1"/>
      <c r="B100" s="1"/>
      <c r="C100" s="1"/>
      <c r="D100" s="1"/>
      <c r="E100" s="1"/>
      <c r="F100" s="1"/>
      <c r="G100" s="1"/>
      <c r="H100" s="1"/>
      <c r="I100" s="1"/>
      <c r="J100" s="1"/>
      <c r="K100" s="1"/>
      <c r="L100" s="1"/>
      <c r="M100" s="1"/>
      <c r="N100" s="1"/>
      <c r="O100" s="1"/>
      <c r="P100" s="1"/>
      <c r="Q100" s="1"/>
      <c r="R100" s="1"/>
      <c r="S100" s="1"/>
      <c r="T100" s="1"/>
      <c r="U100" s="1"/>
      <c r="V100" s="1"/>
      <c r="W100" s="1"/>
    </row>
    <row r="101" ht="14.25" hidden="1" customHeight="1">
      <c r="A101" s="1"/>
      <c r="B101" s="1"/>
      <c r="C101" s="1"/>
      <c r="D101" s="1"/>
      <c r="E101" s="1"/>
      <c r="F101" s="1"/>
      <c r="G101" s="1"/>
      <c r="H101" s="1"/>
      <c r="I101" s="1"/>
      <c r="J101" s="1"/>
      <c r="K101" s="1"/>
      <c r="L101" s="1"/>
      <c r="M101" s="1"/>
      <c r="N101" s="1"/>
      <c r="O101" s="1"/>
      <c r="P101" s="1"/>
      <c r="Q101" s="1"/>
      <c r="R101" s="1"/>
      <c r="S101" s="1"/>
      <c r="T101" s="1"/>
      <c r="U101" s="1"/>
      <c r="V101" s="1"/>
      <c r="W101" s="1"/>
    </row>
    <row r="102" ht="14.25" hidden="1" customHeight="1">
      <c r="A102" s="1"/>
      <c r="B102" s="1"/>
      <c r="C102" s="1"/>
      <c r="D102" s="1"/>
      <c r="E102" s="1"/>
      <c r="F102" s="1"/>
      <c r="G102" s="1"/>
      <c r="H102" s="1"/>
      <c r="I102" s="1"/>
      <c r="J102" s="1"/>
      <c r="K102" s="1"/>
      <c r="L102" s="1"/>
      <c r="M102" s="1"/>
      <c r="N102" s="1"/>
      <c r="O102" s="1"/>
      <c r="P102" s="1"/>
      <c r="Q102" s="1"/>
      <c r="R102" s="1"/>
      <c r="S102" s="1"/>
      <c r="T102" s="1"/>
      <c r="U102" s="1"/>
      <c r="V102" s="1"/>
      <c r="W102" s="1"/>
    </row>
    <row r="103" ht="14.25" hidden="1" customHeight="1">
      <c r="A103" s="1"/>
      <c r="B103" s="1"/>
      <c r="C103" s="1"/>
      <c r="D103" s="1"/>
      <c r="E103" s="1"/>
      <c r="F103" s="1"/>
      <c r="G103" s="1"/>
      <c r="H103" s="1"/>
      <c r="I103" s="1"/>
      <c r="J103" s="1"/>
      <c r="K103" s="1"/>
      <c r="L103" s="1"/>
      <c r="M103" s="1"/>
      <c r="N103" s="1"/>
      <c r="O103" s="1"/>
      <c r="P103" s="1"/>
      <c r="Q103" s="1"/>
      <c r="R103" s="1"/>
      <c r="S103" s="1"/>
      <c r="T103" s="1"/>
      <c r="U103" s="1"/>
      <c r="V103" s="1"/>
      <c r="W103" s="1"/>
    </row>
    <row r="104" ht="14.25" hidden="1" customHeight="1">
      <c r="A104" s="1"/>
      <c r="B104" s="1"/>
      <c r="C104" s="1"/>
      <c r="D104" s="1"/>
      <c r="E104" s="1"/>
      <c r="F104" s="1"/>
      <c r="G104" s="1"/>
      <c r="H104" s="1"/>
      <c r="I104" s="1"/>
      <c r="J104" s="1"/>
      <c r="K104" s="1"/>
      <c r="L104" s="1"/>
      <c r="M104" s="1"/>
      <c r="N104" s="1"/>
      <c r="O104" s="1"/>
      <c r="P104" s="1"/>
      <c r="Q104" s="1"/>
      <c r="R104" s="1"/>
      <c r="S104" s="1"/>
      <c r="T104" s="1"/>
      <c r="U104" s="1"/>
      <c r="V104" s="1"/>
      <c r="W104" s="1"/>
    </row>
    <row r="105" ht="14.25" hidden="1" customHeight="1">
      <c r="A105" s="1"/>
      <c r="B105" s="1"/>
      <c r="C105" s="1"/>
      <c r="D105" s="1"/>
      <c r="E105" s="1"/>
      <c r="F105" s="1"/>
      <c r="G105" s="1"/>
      <c r="H105" s="1"/>
      <c r="I105" s="1"/>
      <c r="J105" s="1"/>
      <c r="K105" s="1"/>
      <c r="L105" s="1"/>
      <c r="M105" s="1"/>
      <c r="N105" s="1"/>
      <c r="O105" s="1"/>
      <c r="P105" s="1"/>
      <c r="Q105" s="1"/>
      <c r="R105" s="1"/>
      <c r="S105" s="1"/>
      <c r="T105" s="1"/>
      <c r="U105" s="1"/>
      <c r="V105" s="1"/>
      <c r="W105" s="1"/>
    </row>
    <row r="106" ht="14.25" hidden="1" customHeight="1">
      <c r="A106" s="1"/>
      <c r="B106" s="1"/>
      <c r="C106" s="1"/>
      <c r="D106" s="1"/>
      <c r="E106" s="1"/>
      <c r="F106" s="1"/>
      <c r="G106" s="1"/>
      <c r="H106" s="1"/>
      <c r="I106" s="1"/>
      <c r="J106" s="1"/>
      <c r="K106" s="1"/>
      <c r="L106" s="1"/>
      <c r="M106" s="1"/>
      <c r="N106" s="1"/>
      <c r="O106" s="1"/>
      <c r="P106" s="1"/>
      <c r="Q106" s="1"/>
      <c r="R106" s="1"/>
      <c r="S106" s="1"/>
      <c r="T106" s="1"/>
      <c r="U106" s="1"/>
      <c r="V106" s="1"/>
      <c r="W106" s="1"/>
    </row>
    <row r="107" ht="14.25" hidden="1" customHeight="1">
      <c r="A107" s="1"/>
      <c r="B107" s="1"/>
      <c r="C107" s="1"/>
      <c r="D107" s="1"/>
      <c r="E107" s="1"/>
      <c r="F107" s="1"/>
      <c r="G107" s="1"/>
      <c r="H107" s="1"/>
      <c r="I107" s="1"/>
      <c r="J107" s="1"/>
      <c r="K107" s="1"/>
      <c r="L107" s="1"/>
      <c r="M107" s="1"/>
      <c r="N107" s="1"/>
      <c r="O107" s="1"/>
      <c r="P107" s="1"/>
      <c r="Q107" s="1"/>
      <c r="R107" s="1"/>
      <c r="S107" s="1"/>
      <c r="T107" s="1"/>
      <c r="U107" s="1"/>
      <c r="V107" s="1"/>
      <c r="W107" s="1"/>
    </row>
    <row r="108" ht="14.25" hidden="1" customHeight="1">
      <c r="A108" s="1"/>
      <c r="B108" s="1"/>
      <c r="C108" s="1"/>
      <c r="D108" s="1"/>
      <c r="E108" s="1"/>
      <c r="F108" s="1"/>
      <c r="G108" s="1"/>
      <c r="H108" s="1"/>
      <c r="I108" s="1"/>
      <c r="J108" s="1"/>
      <c r="K108" s="1"/>
      <c r="L108" s="1"/>
      <c r="M108" s="1"/>
      <c r="N108" s="1"/>
      <c r="O108" s="1"/>
      <c r="P108" s="1"/>
      <c r="Q108" s="1"/>
      <c r="R108" s="1"/>
      <c r="S108" s="1"/>
      <c r="T108" s="1"/>
      <c r="U108" s="1"/>
      <c r="V108" s="1"/>
      <c r="W108" s="1"/>
    </row>
    <row r="109" ht="14.25" hidden="1" customHeight="1">
      <c r="A109" s="1"/>
      <c r="B109" s="1"/>
      <c r="C109" s="1"/>
      <c r="D109" s="1"/>
      <c r="E109" s="1"/>
      <c r="F109" s="1"/>
      <c r="G109" s="1"/>
      <c r="H109" s="1"/>
      <c r="I109" s="1"/>
      <c r="J109" s="1"/>
      <c r="K109" s="1"/>
      <c r="L109" s="1"/>
      <c r="M109" s="1"/>
      <c r="N109" s="1"/>
      <c r="O109" s="1"/>
      <c r="P109" s="1"/>
      <c r="Q109" s="1"/>
      <c r="R109" s="1"/>
      <c r="S109" s="1"/>
      <c r="T109" s="1"/>
      <c r="U109" s="1"/>
      <c r="V109" s="1"/>
      <c r="W109" s="1"/>
    </row>
    <row r="110" ht="14.25" hidden="1" customHeight="1">
      <c r="A110" s="1"/>
      <c r="B110" s="1"/>
      <c r="C110" s="1"/>
      <c r="D110" s="1"/>
      <c r="E110" s="1"/>
      <c r="F110" s="1"/>
      <c r="G110" s="1"/>
      <c r="H110" s="1"/>
      <c r="I110" s="1"/>
      <c r="J110" s="1"/>
      <c r="K110" s="1"/>
      <c r="L110" s="1"/>
      <c r="M110" s="1"/>
      <c r="N110" s="1"/>
      <c r="O110" s="1"/>
      <c r="P110" s="1"/>
      <c r="Q110" s="1"/>
      <c r="R110" s="1"/>
      <c r="S110" s="1"/>
      <c r="T110" s="1"/>
      <c r="U110" s="1"/>
      <c r="V110" s="1"/>
      <c r="W110" s="1"/>
    </row>
    <row r="111" ht="14.25" hidden="1" customHeight="1">
      <c r="A111" s="1"/>
      <c r="B111" s="1"/>
      <c r="C111" s="1"/>
      <c r="D111" s="1"/>
      <c r="E111" s="1"/>
      <c r="F111" s="1"/>
      <c r="G111" s="1"/>
      <c r="H111" s="1"/>
      <c r="I111" s="1"/>
      <c r="J111" s="1"/>
      <c r="K111" s="1"/>
      <c r="L111" s="1"/>
      <c r="M111" s="1"/>
      <c r="N111" s="1"/>
      <c r="O111" s="1"/>
      <c r="P111" s="1"/>
      <c r="Q111" s="1"/>
      <c r="R111" s="1"/>
      <c r="S111" s="1"/>
      <c r="T111" s="1"/>
      <c r="U111" s="1"/>
      <c r="V111" s="1"/>
      <c r="W111" s="1"/>
    </row>
    <row r="112" ht="14.25" hidden="1" customHeight="1">
      <c r="A112" s="1"/>
      <c r="B112" s="1"/>
      <c r="C112" s="1"/>
      <c r="D112" s="1"/>
      <c r="E112" s="1"/>
      <c r="F112" s="1"/>
      <c r="G112" s="1"/>
      <c r="H112" s="1"/>
      <c r="I112" s="1"/>
      <c r="J112" s="1"/>
      <c r="K112" s="1"/>
      <c r="L112" s="1"/>
      <c r="M112" s="1"/>
      <c r="N112" s="1"/>
      <c r="O112" s="1"/>
      <c r="P112" s="1"/>
      <c r="Q112" s="1"/>
      <c r="R112" s="1"/>
      <c r="S112" s="1"/>
      <c r="T112" s="1"/>
      <c r="U112" s="1"/>
      <c r="V112" s="1"/>
      <c r="W112" s="1"/>
    </row>
    <row r="113" ht="14.25" hidden="1" customHeight="1">
      <c r="A113" s="1"/>
      <c r="B113" s="1"/>
      <c r="C113" s="1"/>
      <c r="D113" s="1"/>
      <c r="E113" s="1"/>
      <c r="F113" s="1"/>
      <c r="G113" s="1"/>
      <c r="H113" s="1"/>
      <c r="I113" s="1"/>
      <c r="J113" s="1"/>
      <c r="K113" s="1"/>
      <c r="L113" s="1"/>
      <c r="M113" s="1"/>
      <c r="N113" s="1"/>
      <c r="O113" s="1"/>
      <c r="P113" s="1"/>
      <c r="Q113" s="1"/>
      <c r="R113" s="1"/>
      <c r="S113" s="1"/>
      <c r="T113" s="1"/>
      <c r="U113" s="1"/>
      <c r="V113" s="1"/>
      <c r="W113" s="1"/>
    </row>
    <row r="114" ht="14.25" hidden="1" customHeight="1">
      <c r="A114" s="1"/>
      <c r="B114" s="1"/>
      <c r="C114" s="1"/>
      <c r="D114" s="1"/>
      <c r="E114" s="1"/>
      <c r="F114" s="1"/>
      <c r="G114" s="1"/>
      <c r="H114" s="1"/>
      <c r="I114" s="1"/>
      <c r="J114" s="1"/>
      <c r="K114" s="1"/>
      <c r="L114" s="1"/>
      <c r="M114" s="1"/>
      <c r="N114" s="1"/>
      <c r="O114" s="1"/>
      <c r="P114" s="1"/>
      <c r="Q114" s="1"/>
      <c r="R114" s="1"/>
      <c r="S114" s="1"/>
      <c r="T114" s="1"/>
      <c r="U114" s="1"/>
      <c r="V114" s="1"/>
      <c r="W114" s="1"/>
    </row>
    <row r="115" ht="14.25" hidden="1" customHeight="1">
      <c r="A115" s="1"/>
      <c r="B115" s="1"/>
      <c r="C115" s="1"/>
      <c r="D115" s="1"/>
      <c r="E115" s="1"/>
      <c r="F115" s="1"/>
      <c r="G115" s="1"/>
      <c r="H115" s="1"/>
      <c r="I115" s="1"/>
      <c r="J115" s="1"/>
      <c r="K115" s="1"/>
      <c r="L115" s="1"/>
      <c r="M115" s="1"/>
      <c r="N115" s="1"/>
      <c r="O115" s="1"/>
      <c r="P115" s="1"/>
      <c r="Q115" s="1"/>
      <c r="R115" s="1"/>
      <c r="S115" s="1"/>
      <c r="T115" s="1"/>
      <c r="U115" s="1"/>
      <c r="V115" s="1"/>
      <c r="W115" s="1"/>
    </row>
    <row r="116" ht="14.25" hidden="1" customHeight="1">
      <c r="A116" s="1"/>
      <c r="B116" s="1"/>
      <c r="C116" s="1"/>
      <c r="D116" s="1"/>
      <c r="E116" s="1"/>
      <c r="F116" s="1"/>
      <c r="G116" s="1"/>
      <c r="H116" s="1"/>
      <c r="I116" s="1"/>
      <c r="J116" s="1"/>
      <c r="K116" s="1"/>
      <c r="L116" s="1"/>
      <c r="M116" s="1"/>
      <c r="N116" s="1"/>
      <c r="O116" s="1"/>
      <c r="P116" s="1"/>
      <c r="Q116" s="1"/>
      <c r="R116" s="1"/>
      <c r="S116" s="1"/>
      <c r="T116" s="1"/>
      <c r="U116" s="1"/>
      <c r="V116" s="1"/>
      <c r="W116" s="1"/>
    </row>
    <row r="117" ht="14.25" hidden="1" customHeight="1">
      <c r="A117" s="1"/>
      <c r="B117" s="1"/>
      <c r="C117" s="1"/>
      <c r="D117" s="1"/>
      <c r="E117" s="1"/>
      <c r="F117" s="1"/>
      <c r="G117" s="1"/>
      <c r="H117" s="1"/>
      <c r="I117" s="1"/>
      <c r="J117" s="1"/>
      <c r="K117" s="1"/>
      <c r="L117" s="1"/>
      <c r="M117" s="1"/>
      <c r="N117" s="1"/>
      <c r="O117" s="1"/>
      <c r="P117" s="1"/>
      <c r="Q117" s="1"/>
      <c r="R117" s="1"/>
      <c r="S117" s="1"/>
      <c r="T117" s="1"/>
      <c r="U117" s="1"/>
      <c r="V117" s="1"/>
      <c r="W117" s="1"/>
    </row>
    <row r="118" ht="14.25" hidden="1" customHeight="1">
      <c r="A118" s="1"/>
      <c r="B118" s="1"/>
      <c r="C118" s="1"/>
      <c r="D118" s="1"/>
      <c r="E118" s="1"/>
      <c r="F118" s="1"/>
      <c r="G118" s="1"/>
      <c r="H118" s="1"/>
      <c r="I118" s="1"/>
      <c r="J118" s="1"/>
      <c r="K118" s="1"/>
      <c r="L118" s="1"/>
      <c r="M118" s="1"/>
      <c r="N118" s="1"/>
      <c r="O118" s="1"/>
      <c r="P118" s="1"/>
      <c r="Q118" s="1"/>
      <c r="R118" s="1"/>
      <c r="S118" s="1"/>
      <c r="T118" s="1"/>
      <c r="U118" s="1"/>
      <c r="V118" s="1"/>
      <c r="W118" s="1"/>
    </row>
    <row r="119" ht="14.25" hidden="1" customHeight="1">
      <c r="A119" s="1"/>
      <c r="B119" s="1"/>
      <c r="C119" s="1"/>
      <c r="D119" s="1"/>
      <c r="E119" s="1"/>
      <c r="F119" s="1"/>
      <c r="G119" s="1"/>
      <c r="H119" s="1"/>
      <c r="I119" s="1"/>
      <c r="J119" s="1"/>
      <c r="K119" s="1"/>
      <c r="L119" s="1"/>
      <c r="M119" s="1"/>
      <c r="N119" s="1"/>
      <c r="O119" s="1"/>
      <c r="P119" s="1"/>
      <c r="Q119" s="1"/>
      <c r="R119" s="1"/>
      <c r="S119" s="1"/>
      <c r="T119" s="1"/>
      <c r="U119" s="1"/>
      <c r="V119" s="1"/>
      <c r="W119" s="1"/>
    </row>
    <row r="120" ht="14.25" hidden="1" customHeight="1">
      <c r="A120" s="1"/>
      <c r="B120" s="1"/>
      <c r="C120" s="1"/>
      <c r="D120" s="1"/>
      <c r="E120" s="1"/>
      <c r="F120" s="1"/>
      <c r="G120" s="1"/>
      <c r="H120" s="1"/>
      <c r="I120" s="1"/>
      <c r="J120" s="1"/>
      <c r="K120" s="1"/>
      <c r="L120" s="1"/>
      <c r="M120" s="1"/>
      <c r="N120" s="1"/>
      <c r="O120" s="1"/>
      <c r="P120" s="1"/>
      <c r="Q120" s="1"/>
      <c r="R120" s="1"/>
      <c r="S120" s="1"/>
      <c r="T120" s="1"/>
      <c r="U120" s="1"/>
      <c r="V120" s="1"/>
      <c r="W120" s="1"/>
    </row>
    <row r="121" ht="14.25" hidden="1" customHeight="1">
      <c r="A121" s="1"/>
      <c r="B121" s="1"/>
      <c r="C121" s="1"/>
      <c r="D121" s="1"/>
      <c r="E121" s="1"/>
      <c r="F121" s="1"/>
      <c r="G121" s="1"/>
      <c r="H121" s="1"/>
      <c r="I121" s="1"/>
      <c r="J121" s="1"/>
      <c r="K121" s="1"/>
      <c r="L121" s="1"/>
      <c r="M121" s="1"/>
      <c r="N121" s="1"/>
      <c r="O121" s="1"/>
      <c r="P121" s="1"/>
      <c r="Q121" s="1"/>
      <c r="R121" s="1"/>
      <c r="S121" s="1"/>
      <c r="T121" s="1"/>
      <c r="U121" s="1"/>
      <c r="V121" s="1"/>
      <c r="W121" s="1"/>
    </row>
    <row r="122" ht="14.25" hidden="1" customHeight="1">
      <c r="A122" s="1"/>
      <c r="B122" s="1"/>
      <c r="C122" s="1"/>
      <c r="D122" s="1"/>
      <c r="E122" s="1"/>
      <c r="F122" s="1"/>
      <c r="G122" s="1"/>
      <c r="H122" s="1"/>
      <c r="I122" s="1"/>
      <c r="J122" s="1"/>
      <c r="K122" s="1"/>
      <c r="L122" s="1"/>
      <c r="M122" s="1"/>
      <c r="N122" s="1"/>
      <c r="O122" s="1"/>
      <c r="P122" s="1"/>
      <c r="Q122" s="1"/>
      <c r="R122" s="1"/>
      <c r="S122" s="1"/>
      <c r="T122" s="1"/>
      <c r="U122" s="1"/>
      <c r="V122" s="1"/>
      <c r="W122" s="1"/>
    </row>
    <row r="123" ht="14.25" hidden="1" customHeight="1">
      <c r="A123" s="1"/>
      <c r="B123" s="1"/>
      <c r="C123" s="1"/>
      <c r="D123" s="1"/>
      <c r="E123" s="1"/>
      <c r="F123" s="1"/>
      <c r="G123" s="1"/>
      <c r="H123" s="1"/>
      <c r="I123" s="1"/>
      <c r="J123" s="1"/>
      <c r="K123" s="1"/>
      <c r="L123" s="1"/>
      <c r="M123" s="1"/>
      <c r="N123" s="1"/>
      <c r="O123" s="1"/>
      <c r="P123" s="1"/>
      <c r="Q123" s="1"/>
      <c r="R123" s="1"/>
      <c r="S123" s="1"/>
      <c r="T123" s="1"/>
      <c r="U123" s="1"/>
      <c r="V123" s="1"/>
      <c r="W123" s="1"/>
    </row>
    <row r="124" ht="14.25" hidden="1" customHeight="1">
      <c r="A124" s="1"/>
      <c r="B124" s="1"/>
      <c r="C124" s="1"/>
      <c r="D124" s="1"/>
      <c r="E124" s="1"/>
      <c r="F124" s="1"/>
      <c r="G124" s="1"/>
      <c r="H124" s="1"/>
      <c r="I124" s="1"/>
      <c r="J124" s="1"/>
      <c r="K124" s="1"/>
      <c r="L124" s="1"/>
      <c r="M124" s="1"/>
      <c r="N124" s="1"/>
      <c r="O124" s="1"/>
      <c r="P124" s="1"/>
      <c r="Q124" s="1"/>
      <c r="R124" s="1"/>
      <c r="S124" s="1"/>
      <c r="T124" s="1"/>
      <c r="U124" s="1"/>
      <c r="V124" s="1"/>
      <c r="W124" s="1"/>
    </row>
    <row r="125" ht="14.25" hidden="1" customHeight="1">
      <c r="A125" s="1"/>
      <c r="B125" s="1"/>
      <c r="C125" s="1"/>
      <c r="D125" s="1"/>
      <c r="E125" s="1"/>
      <c r="F125" s="1"/>
      <c r="G125" s="1"/>
      <c r="H125" s="1"/>
      <c r="I125" s="1"/>
      <c r="J125" s="1"/>
      <c r="K125" s="1"/>
      <c r="L125" s="1"/>
      <c r="M125" s="1"/>
      <c r="N125" s="1"/>
      <c r="O125" s="1"/>
      <c r="P125" s="1"/>
      <c r="Q125" s="1"/>
      <c r="R125" s="1"/>
      <c r="S125" s="1"/>
      <c r="T125" s="1"/>
      <c r="U125" s="1"/>
      <c r="V125" s="1"/>
      <c r="W125" s="1"/>
    </row>
    <row r="126" ht="14.25" hidden="1" customHeight="1">
      <c r="A126" s="1"/>
      <c r="B126" s="1"/>
      <c r="C126" s="1"/>
      <c r="D126" s="1"/>
      <c r="E126" s="1"/>
      <c r="F126" s="1"/>
      <c r="G126" s="1"/>
      <c r="H126" s="1"/>
      <c r="I126" s="1"/>
      <c r="J126" s="1"/>
      <c r="K126" s="1"/>
      <c r="L126" s="1"/>
      <c r="M126" s="1"/>
      <c r="N126" s="1"/>
      <c r="O126" s="1"/>
      <c r="P126" s="1"/>
      <c r="Q126" s="1"/>
      <c r="R126" s="1"/>
      <c r="S126" s="1"/>
      <c r="T126" s="1"/>
      <c r="U126" s="1"/>
      <c r="V126" s="1"/>
      <c r="W126" s="1"/>
    </row>
    <row r="127" ht="14.25" hidden="1" customHeight="1">
      <c r="A127" s="1"/>
      <c r="B127" s="1"/>
      <c r="C127" s="1"/>
      <c r="D127" s="1"/>
      <c r="E127" s="1"/>
      <c r="F127" s="1"/>
      <c r="G127" s="1"/>
      <c r="H127" s="1"/>
      <c r="I127" s="1"/>
      <c r="J127" s="1"/>
      <c r="K127" s="1"/>
      <c r="L127" s="1"/>
      <c r="M127" s="1"/>
      <c r="N127" s="1"/>
      <c r="O127" s="1"/>
      <c r="P127" s="1"/>
      <c r="Q127" s="1"/>
      <c r="R127" s="1"/>
      <c r="S127" s="1"/>
      <c r="T127" s="1"/>
      <c r="U127" s="1"/>
      <c r="V127" s="1"/>
      <c r="W127" s="1"/>
    </row>
    <row r="128" ht="14.25" hidden="1" customHeight="1">
      <c r="A128" s="1"/>
      <c r="B128" s="1"/>
      <c r="C128" s="1"/>
      <c r="D128" s="1"/>
      <c r="E128" s="1"/>
      <c r="F128" s="1"/>
      <c r="G128" s="1"/>
      <c r="H128" s="1"/>
      <c r="I128" s="1"/>
      <c r="J128" s="1"/>
      <c r="K128" s="1"/>
      <c r="L128" s="1"/>
      <c r="M128" s="1"/>
      <c r="N128" s="1"/>
      <c r="O128" s="1"/>
      <c r="P128" s="1"/>
      <c r="Q128" s="1"/>
      <c r="R128" s="1"/>
      <c r="S128" s="1"/>
      <c r="T128" s="1"/>
      <c r="U128" s="1"/>
      <c r="V128" s="1"/>
      <c r="W128" s="1"/>
    </row>
    <row r="129" ht="14.25" hidden="1" customHeight="1">
      <c r="A129" s="1"/>
      <c r="B129" s="1"/>
      <c r="C129" s="1"/>
      <c r="D129" s="1"/>
      <c r="E129" s="1"/>
      <c r="F129" s="1"/>
      <c r="G129" s="1"/>
      <c r="H129" s="1"/>
      <c r="I129" s="1"/>
      <c r="J129" s="1"/>
      <c r="K129" s="1"/>
      <c r="L129" s="1"/>
      <c r="M129" s="1"/>
      <c r="N129" s="1"/>
      <c r="O129" s="1"/>
      <c r="P129" s="1"/>
      <c r="Q129" s="1"/>
      <c r="R129" s="1"/>
      <c r="S129" s="1"/>
      <c r="T129" s="1"/>
      <c r="U129" s="1"/>
      <c r="V129" s="1"/>
      <c r="W129" s="1"/>
    </row>
    <row r="130" ht="14.25" hidden="1" customHeight="1">
      <c r="A130" s="1"/>
      <c r="B130" s="1"/>
      <c r="C130" s="1"/>
      <c r="D130" s="1"/>
      <c r="E130" s="1"/>
      <c r="F130" s="1"/>
      <c r="G130" s="1"/>
      <c r="H130" s="1"/>
      <c r="I130" s="1"/>
      <c r="J130" s="1"/>
      <c r="K130" s="1"/>
      <c r="L130" s="1"/>
      <c r="M130" s="1"/>
      <c r="N130" s="1"/>
      <c r="O130" s="1"/>
      <c r="P130" s="1"/>
      <c r="Q130" s="1"/>
      <c r="R130" s="1"/>
      <c r="S130" s="1"/>
      <c r="T130" s="1"/>
      <c r="U130" s="1"/>
      <c r="V130" s="1"/>
      <c r="W130" s="1"/>
    </row>
    <row r="131" ht="14.25" hidden="1" customHeight="1">
      <c r="A131" s="1"/>
      <c r="B131" s="1"/>
      <c r="C131" s="1"/>
      <c r="D131" s="1"/>
      <c r="E131" s="1"/>
      <c r="F131" s="1"/>
      <c r="G131" s="1"/>
      <c r="H131" s="1"/>
      <c r="I131" s="1"/>
      <c r="J131" s="1"/>
      <c r="K131" s="1"/>
      <c r="L131" s="1"/>
      <c r="M131" s="1"/>
      <c r="N131" s="1"/>
      <c r="O131" s="1"/>
      <c r="P131" s="1"/>
      <c r="Q131" s="1"/>
      <c r="R131" s="1"/>
      <c r="S131" s="1"/>
      <c r="T131" s="1"/>
      <c r="U131" s="1"/>
      <c r="V131" s="1"/>
      <c r="W131" s="1"/>
    </row>
    <row r="132" ht="14.25" hidden="1" customHeight="1">
      <c r="A132" s="1"/>
      <c r="B132" s="1"/>
      <c r="C132" s="1"/>
      <c r="D132" s="1"/>
      <c r="E132" s="1"/>
      <c r="F132" s="1"/>
      <c r="G132" s="1"/>
      <c r="H132" s="1"/>
      <c r="I132" s="1"/>
      <c r="J132" s="1"/>
      <c r="K132" s="1"/>
      <c r="L132" s="1"/>
      <c r="M132" s="1"/>
      <c r="N132" s="1"/>
      <c r="O132" s="1"/>
      <c r="P132" s="1"/>
      <c r="Q132" s="1"/>
      <c r="R132" s="1"/>
      <c r="S132" s="1"/>
      <c r="T132" s="1"/>
      <c r="U132" s="1"/>
      <c r="V132" s="1"/>
      <c r="W132" s="1"/>
    </row>
    <row r="133" ht="14.25" hidden="1" customHeight="1">
      <c r="A133" s="1"/>
      <c r="B133" s="1"/>
      <c r="C133" s="1"/>
      <c r="D133" s="1"/>
      <c r="E133" s="1"/>
      <c r="F133" s="1"/>
      <c r="G133" s="1"/>
      <c r="H133" s="1"/>
      <c r="I133" s="1"/>
      <c r="J133" s="1"/>
      <c r="K133" s="1"/>
      <c r="L133" s="1"/>
      <c r="M133" s="1"/>
      <c r="N133" s="1"/>
      <c r="O133" s="1"/>
      <c r="P133" s="1"/>
      <c r="Q133" s="1"/>
      <c r="R133" s="1"/>
      <c r="S133" s="1"/>
      <c r="T133" s="1"/>
      <c r="U133" s="1"/>
      <c r="V133" s="1"/>
      <c r="W133" s="1"/>
    </row>
    <row r="134" ht="14.25" hidden="1" customHeight="1">
      <c r="A134" s="1"/>
      <c r="B134" s="1"/>
      <c r="C134" s="1"/>
      <c r="D134" s="1"/>
      <c r="E134" s="1"/>
      <c r="F134" s="1"/>
      <c r="G134" s="1"/>
      <c r="H134" s="1"/>
      <c r="I134" s="1"/>
      <c r="J134" s="1"/>
      <c r="K134" s="1"/>
      <c r="L134" s="1"/>
      <c r="M134" s="1"/>
      <c r="N134" s="1"/>
      <c r="O134" s="1"/>
      <c r="P134" s="1"/>
      <c r="Q134" s="1"/>
      <c r="R134" s="1"/>
      <c r="S134" s="1"/>
      <c r="T134" s="1"/>
      <c r="U134" s="1"/>
      <c r="V134" s="1"/>
      <c r="W134" s="1"/>
    </row>
    <row r="135" ht="14.25" hidden="1" customHeight="1">
      <c r="A135" s="1"/>
      <c r="B135" s="1"/>
      <c r="C135" s="1"/>
      <c r="D135" s="1"/>
      <c r="E135" s="1"/>
      <c r="F135" s="1"/>
      <c r="G135" s="1"/>
      <c r="H135" s="1"/>
      <c r="I135" s="1"/>
      <c r="J135" s="1"/>
      <c r="K135" s="1"/>
      <c r="L135" s="1"/>
      <c r="M135" s="1"/>
      <c r="N135" s="1"/>
      <c r="O135" s="1"/>
      <c r="P135" s="1"/>
      <c r="Q135" s="1"/>
      <c r="R135" s="1"/>
      <c r="S135" s="1"/>
      <c r="T135" s="1"/>
      <c r="U135" s="1"/>
      <c r="V135" s="1"/>
      <c r="W135" s="1"/>
    </row>
    <row r="136" ht="14.25" hidden="1" customHeight="1">
      <c r="A136" s="1"/>
      <c r="B136" s="1"/>
      <c r="C136" s="1"/>
      <c r="D136" s="1"/>
      <c r="E136" s="1"/>
      <c r="F136" s="1"/>
      <c r="G136" s="1"/>
      <c r="H136" s="1"/>
      <c r="I136" s="1"/>
      <c r="J136" s="1"/>
      <c r="K136" s="1"/>
      <c r="L136" s="1"/>
      <c r="M136" s="1"/>
      <c r="N136" s="1"/>
      <c r="O136" s="1"/>
      <c r="P136" s="1"/>
      <c r="Q136" s="1"/>
      <c r="R136" s="1"/>
      <c r="S136" s="1"/>
      <c r="T136" s="1"/>
      <c r="U136" s="1"/>
      <c r="V136" s="1"/>
      <c r="W136" s="1"/>
    </row>
    <row r="137" ht="14.25" hidden="1" customHeight="1">
      <c r="A137" s="1"/>
      <c r="B137" s="1"/>
      <c r="C137" s="1"/>
      <c r="D137" s="1"/>
      <c r="E137" s="1"/>
      <c r="F137" s="1"/>
      <c r="G137" s="1"/>
      <c r="H137" s="1"/>
      <c r="I137" s="1"/>
      <c r="J137" s="1"/>
      <c r="K137" s="1"/>
      <c r="L137" s="1"/>
      <c r="M137" s="1"/>
      <c r="N137" s="1"/>
      <c r="O137" s="1"/>
      <c r="P137" s="1"/>
      <c r="Q137" s="1"/>
      <c r="R137" s="1"/>
      <c r="S137" s="1"/>
      <c r="T137" s="1"/>
      <c r="U137" s="1"/>
      <c r="V137" s="1"/>
      <c r="W137" s="1"/>
    </row>
    <row r="138" ht="14.25" hidden="1" customHeight="1">
      <c r="A138" s="1"/>
      <c r="B138" s="1"/>
      <c r="C138" s="1"/>
      <c r="D138" s="1"/>
      <c r="E138" s="1"/>
      <c r="F138" s="1"/>
      <c r="G138" s="1"/>
      <c r="H138" s="1"/>
      <c r="I138" s="1"/>
      <c r="J138" s="1"/>
      <c r="K138" s="1"/>
      <c r="L138" s="1"/>
      <c r="M138" s="1"/>
      <c r="N138" s="1"/>
      <c r="O138" s="1"/>
      <c r="P138" s="1"/>
      <c r="Q138" s="1"/>
      <c r="R138" s="1"/>
      <c r="S138" s="1"/>
      <c r="T138" s="1"/>
      <c r="U138" s="1"/>
      <c r="V138" s="1"/>
      <c r="W138" s="1"/>
    </row>
    <row r="139" ht="14.25" hidden="1" customHeight="1">
      <c r="A139" s="1"/>
      <c r="B139" s="1"/>
      <c r="C139" s="1"/>
      <c r="D139" s="1"/>
      <c r="E139" s="1"/>
      <c r="F139" s="1"/>
      <c r="G139" s="1"/>
      <c r="H139" s="1"/>
      <c r="I139" s="1"/>
      <c r="J139" s="1"/>
      <c r="K139" s="1"/>
      <c r="L139" s="1"/>
      <c r="M139" s="1"/>
      <c r="N139" s="1"/>
      <c r="O139" s="1"/>
      <c r="P139" s="1"/>
      <c r="Q139" s="1"/>
      <c r="R139" s="1"/>
      <c r="S139" s="1"/>
      <c r="T139" s="1"/>
      <c r="U139" s="1"/>
      <c r="V139" s="1"/>
      <c r="W139" s="1"/>
    </row>
    <row r="140" ht="14.25" hidden="1" customHeight="1">
      <c r="A140" s="1"/>
      <c r="B140" s="1"/>
      <c r="C140" s="1"/>
      <c r="D140" s="1"/>
      <c r="E140" s="1"/>
      <c r="F140" s="1"/>
      <c r="G140" s="1"/>
      <c r="H140" s="1"/>
      <c r="I140" s="1"/>
      <c r="J140" s="1"/>
      <c r="K140" s="1"/>
      <c r="L140" s="1"/>
      <c r="M140" s="1"/>
      <c r="N140" s="1"/>
      <c r="O140" s="1"/>
      <c r="P140" s="1"/>
      <c r="Q140" s="1"/>
      <c r="R140" s="1"/>
      <c r="S140" s="1"/>
      <c r="T140" s="1"/>
      <c r="U140" s="1"/>
      <c r="V140" s="1"/>
      <c r="W140" s="1"/>
    </row>
    <row r="141" ht="14.25" hidden="1" customHeight="1">
      <c r="A141" s="1"/>
      <c r="B141" s="1"/>
      <c r="C141" s="1"/>
      <c r="D141" s="1"/>
      <c r="E141" s="1"/>
      <c r="F141" s="1"/>
      <c r="G141" s="1"/>
      <c r="H141" s="1"/>
      <c r="I141" s="1"/>
      <c r="J141" s="1"/>
      <c r="K141" s="1"/>
      <c r="L141" s="1"/>
      <c r="M141" s="1"/>
      <c r="N141" s="1"/>
      <c r="O141" s="1"/>
      <c r="P141" s="1"/>
      <c r="Q141" s="1"/>
      <c r="R141" s="1"/>
      <c r="S141" s="1"/>
      <c r="T141" s="1"/>
      <c r="U141" s="1"/>
      <c r="V141" s="1"/>
      <c r="W141" s="1"/>
    </row>
    <row r="142" ht="14.25" hidden="1" customHeight="1">
      <c r="A142" s="1"/>
      <c r="B142" s="1"/>
      <c r="C142" s="1"/>
      <c r="D142" s="1"/>
      <c r="E142" s="1"/>
      <c r="F142" s="1"/>
      <c r="G142" s="1"/>
      <c r="H142" s="1"/>
      <c r="I142" s="1"/>
      <c r="J142" s="1"/>
      <c r="K142" s="1"/>
      <c r="L142" s="1"/>
      <c r="M142" s="1"/>
      <c r="N142" s="1"/>
      <c r="O142" s="1"/>
      <c r="P142" s="1"/>
      <c r="Q142" s="1"/>
      <c r="R142" s="1"/>
      <c r="S142" s="1"/>
      <c r="T142" s="1"/>
      <c r="U142" s="1"/>
      <c r="V142" s="1"/>
      <c r="W142" s="1"/>
    </row>
    <row r="143" ht="14.25" hidden="1" customHeight="1">
      <c r="A143" s="1"/>
      <c r="B143" s="1"/>
      <c r="C143" s="1"/>
      <c r="D143" s="1"/>
      <c r="E143" s="1"/>
      <c r="F143" s="1"/>
      <c r="G143" s="1"/>
      <c r="H143" s="1"/>
      <c r="I143" s="1"/>
      <c r="J143" s="1"/>
      <c r="K143" s="1"/>
      <c r="L143" s="1"/>
      <c r="M143" s="1"/>
      <c r="N143" s="1"/>
      <c r="O143" s="1"/>
      <c r="P143" s="1"/>
      <c r="Q143" s="1"/>
      <c r="R143" s="1"/>
      <c r="S143" s="1"/>
      <c r="T143" s="1"/>
      <c r="U143" s="1"/>
      <c r="V143" s="1"/>
      <c r="W143" s="1"/>
    </row>
    <row r="144" ht="14.25" hidden="1" customHeight="1">
      <c r="A144" s="1"/>
      <c r="B144" s="1"/>
      <c r="C144" s="1"/>
      <c r="D144" s="1"/>
      <c r="E144" s="1"/>
      <c r="F144" s="1"/>
      <c r="G144" s="1"/>
      <c r="H144" s="1"/>
      <c r="I144" s="1"/>
      <c r="J144" s="1"/>
      <c r="K144" s="1"/>
      <c r="L144" s="1"/>
      <c r="M144" s="1"/>
      <c r="N144" s="1"/>
      <c r="O144" s="1"/>
      <c r="P144" s="1"/>
      <c r="Q144" s="1"/>
      <c r="R144" s="1"/>
      <c r="S144" s="1"/>
      <c r="T144" s="1"/>
      <c r="U144" s="1"/>
      <c r="V144" s="1"/>
      <c r="W144" s="1"/>
    </row>
    <row r="145" ht="14.25" hidden="1" customHeight="1">
      <c r="A145" s="1"/>
      <c r="B145" s="1"/>
      <c r="C145" s="1"/>
      <c r="D145" s="1"/>
      <c r="E145" s="1"/>
      <c r="F145" s="1"/>
      <c r="G145" s="1"/>
      <c r="H145" s="1"/>
      <c r="I145" s="1"/>
      <c r="J145" s="1"/>
      <c r="K145" s="1"/>
      <c r="L145" s="1"/>
      <c r="M145" s="1"/>
      <c r="N145" s="1"/>
      <c r="O145" s="1"/>
      <c r="P145" s="1"/>
      <c r="Q145" s="1"/>
      <c r="R145" s="1"/>
      <c r="S145" s="1"/>
      <c r="T145" s="1"/>
      <c r="U145" s="1"/>
      <c r="V145" s="1"/>
      <c r="W145" s="1"/>
    </row>
    <row r="146" ht="14.25" hidden="1" customHeight="1">
      <c r="A146" s="1"/>
      <c r="B146" s="1"/>
      <c r="C146" s="1"/>
      <c r="D146" s="1"/>
      <c r="E146" s="1"/>
      <c r="F146" s="1"/>
      <c r="G146" s="1"/>
      <c r="H146" s="1"/>
      <c r="I146" s="1"/>
      <c r="J146" s="1"/>
      <c r="K146" s="1"/>
      <c r="L146" s="1"/>
      <c r="M146" s="1"/>
      <c r="N146" s="1"/>
      <c r="O146" s="1"/>
      <c r="P146" s="1"/>
      <c r="Q146" s="1"/>
      <c r="R146" s="1"/>
      <c r="S146" s="1"/>
      <c r="T146" s="1"/>
      <c r="U146" s="1"/>
      <c r="V146" s="1"/>
      <c r="W146" s="1"/>
    </row>
    <row r="147" ht="14.25" hidden="1" customHeight="1">
      <c r="A147" s="1"/>
      <c r="B147" s="1"/>
      <c r="C147" s="1"/>
      <c r="D147" s="1"/>
      <c r="E147" s="1"/>
      <c r="F147" s="1"/>
      <c r="G147" s="1"/>
      <c r="H147" s="1"/>
      <c r="I147" s="1"/>
      <c r="J147" s="1"/>
      <c r="K147" s="1"/>
      <c r="L147" s="1"/>
      <c r="M147" s="1"/>
      <c r="N147" s="1"/>
      <c r="O147" s="1"/>
      <c r="P147" s="1"/>
      <c r="Q147" s="1"/>
      <c r="R147" s="1"/>
      <c r="S147" s="1"/>
      <c r="T147" s="1"/>
      <c r="U147" s="1"/>
      <c r="V147" s="1"/>
      <c r="W147" s="1"/>
    </row>
    <row r="148" ht="14.25" hidden="1" customHeight="1">
      <c r="A148" s="1"/>
      <c r="B148" s="1"/>
      <c r="C148" s="1"/>
      <c r="D148" s="1"/>
      <c r="E148" s="1"/>
      <c r="F148" s="1"/>
      <c r="G148" s="1"/>
      <c r="H148" s="1"/>
      <c r="I148" s="1"/>
      <c r="J148" s="1"/>
      <c r="K148" s="1"/>
      <c r="L148" s="1"/>
      <c r="M148" s="1"/>
      <c r="N148" s="1"/>
      <c r="O148" s="1"/>
      <c r="P148" s="1"/>
      <c r="Q148" s="1"/>
      <c r="R148" s="1"/>
      <c r="S148" s="1"/>
      <c r="T148" s="1"/>
      <c r="U148" s="1"/>
      <c r="V148" s="1"/>
      <c r="W148" s="1"/>
    </row>
    <row r="149" ht="14.25" hidden="1" customHeight="1">
      <c r="A149" s="1"/>
      <c r="B149" s="1"/>
      <c r="C149" s="1"/>
      <c r="D149" s="1"/>
      <c r="E149" s="1"/>
      <c r="F149" s="1"/>
      <c r="G149" s="1"/>
      <c r="H149" s="1"/>
      <c r="I149" s="1"/>
      <c r="J149" s="1"/>
      <c r="K149" s="1"/>
      <c r="L149" s="1"/>
      <c r="M149" s="1"/>
      <c r="N149" s="1"/>
      <c r="O149" s="1"/>
      <c r="P149" s="1"/>
      <c r="Q149" s="1"/>
      <c r="R149" s="1"/>
      <c r="S149" s="1"/>
      <c r="T149" s="1"/>
      <c r="U149" s="1"/>
      <c r="V149" s="1"/>
      <c r="W149" s="1"/>
    </row>
    <row r="150" ht="14.25" hidden="1" customHeight="1">
      <c r="A150" s="1"/>
      <c r="B150" s="1"/>
      <c r="C150" s="1"/>
      <c r="D150" s="1"/>
      <c r="E150" s="1"/>
      <c r="F150" s="1"/>
      <c r="G150" s="1"/>
      <c r="H150" s="1"/>
      <c r="I150" s="1"/>
      <c r="J150" s="1"/>
      <c r="K150" s="1"/>
      <c r="L150" s="1"/>
      <c r="M150" s="1"/>
      <c r="N150" s="1"/>
      <c r="O150" s="1"/>
      <c r="P150" s="1"/>
      <c r="Q150" s="1"/>
      <c r="R150" s="1"/>
      <c r="S150" s="1"/>
      <c r="T150" s="1"/>
      <c r="U150" s="1"/>
      <c r="V150" s="1"/>
      <c r="W150" s="1"/>
    </row>
    <row r="151" ht="14.25" hidden="1" customHeight="1">
      <c r="A151" s="1"/>
      <c r="B151" s="1"/>
      <c r="C151" s="1"/>
      <c r="D151" s="1"/>
      <c r="E151" s="1"/>
      <c r="F151" s="1"/>
      <c r="G151" s="1"/>
      <c r="H151" s="1"/>
      <c r="I151" s="1"/>
      <c r="J151" s="1"/>
      <c r="K151" s="1"/>
      <c r="L151" s="1"/>
      <c r="M151" s="1"/>
      <c r="N151" s="1"/>
      <c r="O151" s="1"/>
      <c r="P151" s="1"/>
      <c r="Q151" s="1"/>
      <c r="R151" s="1"/>
      <c r="S151" s="1"/>
      <c r="T151" s="1"/>
      <c r="U151" s="1"/>
      <c r="V151" s="1"/>
      <c r="W151" s="1"/>
    </row>
    <row r="152" ht="14.25" hidden="1" customHeight="1">
      <c r="A152" s="1"/>
      <c r="B152" s="1"/>
      <c r="C152" s="1"/>
      <c r="D152" s="1"/>
      <c r="E152" s="1"/>
      <c r="F152" s="1"/>
      <c r="G152" s="1"/>
      <c r="H152" s="1"/>
      <c r="I152" s="1"/>
      <c r="J152" s="1"/>
      <c r="K152" s="1"/>
      <c r="L152" s="1"/>
      <c r="M152" s="1"/>
      <c r="N152" s="1"/>
      <c r="O152" s="1"/>
      <c r="P152" s="1"/>
      <c r="Q152" s="1"/>
      <c r="R152" s="1"/>
      <c r="S152" s="1"/>
      <c r="T152" s="1"/>
      <c r="U152" s="1"/>
      <c r="V152" s="1"/>
      <c r="W152" s="1"/>
    </row>
    <row r="153" ht="14.25" hidden="1" customHeight="1">
      <c r="A153" s="1"/>
      <c r="B153" s="1"/>
      <c r="C153" s="1"/>
      <c r="D153" s="1"/>
      <c r="E153" s="1"/>
      <c r="F153" s="1"/>
      <c r="G153" s="1"/>
      <c r="H153" s="1"/>
      <c r="I153" s="1"/>
      <c r="J153" s="1"/>
      <c r="K153" s="1"/>
      <c r="L153" s="1"/>
      <c r="M153" s="1"/>
      <c r="N153" s="1"/>
      <c r="O153" s="1"/>
      <c r="P153" s="1"/>
      <c r="Q153" s="1"/>
      <c r="R153" s="1"/>
      <c r="S153" s="1"/>
      <c r="T153" s="1"/>
      <c r="U153" s="1"/>
      <c r="V153" s="1"/>
      <c r="W153" s="1"/>
    </row>
    <row r="154" ht="14.25" hidden="1" customHeight="1">
      <c r="A154" s="1"/>
      <c r="B154" s="1"/>
      <c r="C154" s="1"/>
      <c r="D154" s="1"/>
      <c r="E154" s="1"/>
      <c r="F154" s="1"/>
      <c r="G154" s="1"/>
      <c r="H154" s="1"/>
      <c r="I154" s="1"/>
      <c r="J154" s="1"/>
      <c r="K154" s="1"/>
      <c r="L154" s="1"/>
      <c r="M154" s="1"/>
      <c r="N154" s="1"/>
      <c r="O154" s="1"/>
      <c r="P154" s="1"/>
      <c r="Q154" s="1"/>
      <c r="R154" s="1"/>
      <c r="S154" s="1"/>
      <c r="T154" s="1"/>
      <c r="U154" s="1"/>
      <c r="V154" s="1"/>
      <c r="W154" s="1"/>
    </row>
    <row r="155" ht="14.25" hidden="1" customHeight="1">
      <c r="A155" s="1"/>
      <c r="B155" s="1"/>
      <c r="C155" s="1"/>
      <c r="D155" s="1"/>
      <c r="E155" s="1"/>
      <c r="F155" s="1"/>
      <c r="G155" s="1"/>
      <c r="H155" s="1"/>
      <c r="I155" s="1"/>
      <c r="J155" s="1"/>
      <c r="K155" s="1"/>
      <c r="L155" s="1"/>
      <c r="M155" s="1"/>
      <c r="N155" s="1"/>
      <c r="O155" s="1"/>
      <c r="P155" s="1"/>
      <c r="Q155" s="1"/>
      <c r="R155" s="1"/>
      <c r="S155" s="1"/>
      <c r="T155" s="1"/>
      <c r="U155" s="1"/>
      <c r="V155" s="1"/>
      <c r="W155" s="1"/>
    </row>
    <row r="156" ht="14.25" hidden="1" customHeight="1">
      <c r="A156" s="1"/>
      <c r="B156" s="1"/>
      <c r="C156" s="1"/>
      <c r="D156" s="1"/>
      <c r="E156" s="1"/>
      <c r="F156" s="1"/>
      <c r="G156" s="1"/>
      <c r="H156" s="1"/>
      <c r="I156" s="1"/>
      <c r="J156" s="1"/>
      <c r="K156" s="1"/>
      <c r="L156" s="1"/>
      <c r="M156" s="1"/>
      <c r="N156" s="1"/>
      <c r="O156" s="1"/>
      <c r="P156" s="1"/>
      <c r="Q156" s="1"/>
      <c r="R156" s="1"/>
      <c r="S156" s="1"/>
      <c r="T156" s="1"/>
      <c r="U156" s="1"/>
      <c r="V156" s="1"/>
      <c r="W156" s="1"/>
    </row>
    <row r="157" ht="14.25" hidden="1" customHeight="1">
      <c r="A157" s="1"/>
      <c r="B157" s="1"/>
      <c r="C157" s="1"/>
      <c r="D157" s="1"/>
      <c r="E157" s="1"/>
      <c r="F157" s="1"/>
      <c r="G157" s="1"/>
      <c r="H157" s="1"/>
      <c r="I157" s="1"/>
      <c r="J157" s="1"/>
      <c r="K157" s="1"/>
      <c r="L157" s="1"/>
      <c r="M157" s="1"/>
      <c r="N157" s="1"/>
      <c r="O157" s="1"/>
      <c r="P157" s="1"/>
      <c r="Q157" s="1"/>
      <c r="R157" s="1"/>
      <c r="S157" s="1"/>
      <c r="T157" s="1"/>
      <c r="U157" s="1"/>
      <c r="V157" s="1"/>
      <c r="W157" s="1"/>
    </row>
    <row r="158" ht="14.25" hidden="1" customHeight="1">
      <c r="A158" s="1"/>
      <c r="B158" s="1"/>
      <c r="C158" s="1"/>
      <c r="D158" s="1"/>
      <c r="E158" s="1"/>
      <c r="F158" s="1"/>
      <c r="G158" s="1"/>
      <c r="H158" s="1"/>
      <c r="I158" s="1"/>
      <c r="J158" s="1"/>
      <c r="K158" s="1"/>
      <c r="L158" s="1"/>
      <c r="M158" s="1"/>
      <c r="N158" s="1"/>
      <c r="O158" s="1"/>
      <c r="P158" s="1"/>
      <c r="Q158" s="1"/>
      <c r="R158" s="1"/>
      <c r="S158" s="1"/>
      <c r="T158" s="1"/>
      <c r="U158" s="1"/>
      <c r="V158" s="1"/>
      <c r="W158" s="1"/>
    </row>
    <row r="159" ht="14.25" hidden="1" customHeight="1">
      <c r="A159" s="1"/>
      <c r="B159" s="1"/>
      <c r="C159" s="1"/>
      <c r="D159" s="1"/>
      <c r="E159" s="1"/>
      <c r="F159" s="1"/>
      <c r="G159" s="1"/>
      <c r="H159" s="1"/>
      <c r="I159" s="1"/>
      <c r="J159" s="1"/>
      <c r="K159" s="1"/>
      <c r="L159" s="1"/>
      <c r="M159" s="1"/>
      <c r="N159" s="1"/>
      <c r="O159" s="1"/>
      <c r="P159" s="1"/>
      <c r="Q159" s="1"/>
      <c r="R159" s="1"/>
      <c r="S159" s="1"/>
      <c r="T159" s="1"/>
      <c r="U159" s="1"/>
      <c r="V159" s="1"/>
      <c r="W159" s="1"/>
    </row>
    <row r="160" ht="14.25" hidden="1" customHeight="1">
      <c r="A160" s="1"/>
      <c r="B160" s="1"/>
      <c r="C160" s="1"/>
      <c r="D160" s="1"/>
      <c r="E160" s="1"/>
      <c r="F160" s="1"/>
      <c r="G160" s="1"/>
      <c r="H160" s="1"/>
      <c r="I160" s="1"/>
      <c r="J160" s="1"/>
      <c r="K160" s="1"/>
      <c r="L160" s="1"/>
      <c r="M160" s="1"/>
      <c r="N160" s="1"/>
      <c r="O160" s="1"/>
      <c r="P160" s="1"/>
      <c r="Q160" s="1"/>
      <c r="R160" s="1"/>
      <c r="S160" s="1"/>
      <c r="T160" s="1"/>
      <c r="U160" s="1"/>
      <c r="V160" s="1"/>
      <c r="W160" s="1"/>
    </row>
    <row r="161" ht="14.25" hidden="1" customHeight="1">
      <c r="A161" s="1"/>
      <c r="B161" s="1"/>
      <c r="C161" s="1"/>
      <c r="D161" s="1"/>
      <c r="E161" s="1"/>
      <c r="F161" s="1"/>
      <c r="G161" s="1"/>
      <c r="H161" s="1"/>
      <c r="I161" s="1"/>
      <c r="J161" s="1"/>
      <c r="K161" s="1"/>
      <c r="L161" s="1"/>
      <c r="M161" s="1"/>
      <c r="N161" s="1"/>
      <c r="O161" s="1"/>
      <c r="P161" s="1"/>
      <c r="Q161" s="1"/>
      <c r="R161" s="1"/>
      <c r="S161" s="1"/>
      <c r="T161" s="1"/>
      <c r="U161" s="1"/>
      <c r="V161" s="1"/>
      <c r="W161" s="1"/>
    </row>
    <row r="162" ht="14.25" hidden="1" customHeight="1">
      <c r="A162" s="1"/>
      <c r="B162" s="1"/>
      <c r="C162" s="1"/>
      <c r="D162" s="1"/>
      <c r="E162" s="1"/>
      <c r="F162" s="1"/>
      <c r="G162" s="1"/>
      <c r="H162" s="1"/>
      <c r="I162" s="1"/>
      <c r="J162" s="1"/>
      <c r="K162" s="1"/>
      <c r="L162" s="1"/>
      <c r="M162" s="1"/>
      <c r="N162" s="1"/>
      <c r="O162" s="1"/>
      <c r="P162" s="1"/>
      <c r="Q162" s="1"/>
      <c r="R162" s="1"/>
      <c r="S162" s="1"/>
      <c r="T162" s="1"/>
      <c r="U162" s="1"/>
      <c r="V162" s="1"/>
      <c r="W162" s="1"/>
    </row>
    <row r="163" ht="14.25" hidden="1" customHeight="1">
      <c r="A163" s="1"/>
      <c r="B163" s="1"/>
      <c r="C163" s="1"/>
      <c r="D163" s="1"/>
      <c r="E163" s="1"/>
      <c r="F163" s="1"/>
      <c r="G163" s="1"/>
      <c r="H163" s="1"/>
      <c r="I163" s="1"/>
      <c r="J163" s="1"/>
      <c r="K163" s="1"/>
      <c r="L163" s="1"/>
      <c r="M163" s="1"/>
      <c r="N163" s="1"/>
      <c r="O163" s="1"/>
      <c r="P163" s="1"/>
      <c r="Q163" s="1"/>
      <c r="R163" s="1"/>
      <c r="S163" s="1"/>
      <c r="T163" s="1"/>
      <c r="U163" s="1"/>
      <c r="V163" s="1"/>
      <c r="W163" s="1"/>
    </row>
    <row r="164" ht="14.25" hidden="1" customHeight="1">
      <c r="A164" s="1"/>
      <c r="B164" s="1"/>
      <c r="C164" s="1"/>
      <c r="D164" s="1"/>
      <c r="E164" s="1"/>
      <c r="F164" s="1"/>
      <c r="G164" s="1"/>
      <c r="H164" s="1"/>
      <c r="I164" s="1"/>
      <c r="J164" s="1"/>
      <c r="K164" s="1"/>
      <c r="L164" s="1"/>
      <c r="M164" s="1"/>
      <c r="N164" s="1"/>
      <c r="O164" s="1"/>
      <c r="P164" s="1"/>
      <c r="Q164" s="1"/>
      <c r="R164" s="1"/>
      <c r="S164" s="1"/>
      <c r="T164" s="1"/>
      <c r="U164" s="1"/>
      <c r="V164" s="1"/>
      <c r="W164" s="1"/>
    </row>
    <row r="165" ht="14.25" hidden="1" customHeight="1">
      <c r="A165" s="1"/>
      <c r="B165" s="1"/>
      <c r="C165" s="1"/>
      <c r="D165" s="1"/>
      <c r="E165" s="1"/>
      <c r="F165" s="1"/>
      <c r="G165" s="1"/>
      <c r="H165" s="1"/>
      <c r="I165" s="1"/>
      <c r="J165" s="1"/>
      <c r="K165" s="1"/>
      <c r="L165" s="1"/>
      <c r="M165" s="1"/>
      <c r="N165" s="1"/>
      <c r="O165" s="1"/>
      <c r="P165" s="1"/>
      <c r="Q165" s="1"/>
      <c r="R165" s="1"/>
      <c r="S165" s="1"/>
      <c r="T165" s="1"/>
      <c r="U165" s="1"/>
      <c r="V165" s="1"/>
      <c r="W165" s="1"/>
    </row>
    <row r="166" ht="14.25" hidden="1" customHeight="1">
      <c r="A166" s="1"/>
      <c r="B166" s="1"/>
      <c r="C166" s="1"/>
      <c r="D166" s="1"/>
      <c r="E166" s="1"/>
      <c r="F166" s="1"/>
      <c r="G166" s="1"/>
      <c r="H166" s="1"/>
      <c r="I166" s="1"/>
      <c r="J166" s="1"/>
      <c r="K166" s="1"/>
      <c r="L166" s="1"/>
      <c r="M166" s="1"/>
      <c r="N166" s="1"/>
      <c r="O166" s="1"/>
      <c r="P166" s="1"/>
      <c r="Q166" s="1"/>
      <c r="R166" s="1"/>
      <c r="S166" s="1"/>
      <c r="T166" s="1"/>
      <c r="U166" s="1"/>
      <c r="V166" s="1"/>
      <c r="W166" s="1"/>
    </row>
    <row r="167" ht="14.25" hidden="1" customHeight="1">
      <c r="A167" s="1"/>
      <c r="B167" s="1"/>
      <c r="C167" s="1"/>
      <c r="D167" s="1"/>
      <c r="E167" s="1"/>
      <c r="F167" s="1"/>
      <c r="G167" s="1"/>
      <c r="H167" s="1"/>
      <c r="I167" s="1"/>
      <c r="J167" s="1"/>
      <c r="K167" s="1"/>
      <c r="L167" s="1"/>
      <c r="M167" s="1"/>
      <c r="N167" s="1"/>
      <c r="O167" s="1"/>
      <c r="P167" s="1"/>
      <c r="Q167" s="1"/>
      <c r="R167" s="1"/>
      <c r="S167" s="1"/>
      <c r="T167" s="1"/>
      <c r="U167" s="1"/>
      <c r="V167" s="1"/>
      <c r="W167" s="1"/>
    </row>
    <row r="168" ht="14.25" hidden="1" customHeight="1">
      <c r="A168" s="1"/>
      <c r="B168" s="1"/>
      <c r="C168" s="1"/>
      <c r="D168" s="1"/>
      <c r="E168" s="1"/>
      <c r="F168" s="1"/>
      <c r="G168" s="1"/>
      <c r="H168" s="1"/>
      <c r="I168" s="1"/>
      <c r="J168" s="1"/>
      <c r="K168" s="1"/>
      <c r="L168" s="1"/>
      <c r="M168" s="1"/>
      <c r="N168" s="1"/>
      <c r="O168" s="1"/>
      <c r="P168" s="1"/>
      <c r="Q168" s="1"/>
      <c r="R168" s="1"/>
      <c r="S168" s="1"/>
      <c r="T168" s="1"/>
      <c r="U168" s="1"/>
      <c r="V168" s="1"/>
      <c r="W168" s="1"/>
    </row>
    <row r="169" ht="14.25" hidden="1" customHeight="1">
      <c r="A169" s="1"/>
      <c r="B169" s="1"/>
      <c r="C169" s="1"/>
      <c r="D169" s="1"/>
      <c r="E169" s="1"/>
      <c r="F169" s="1"/>
      <c r="G169" s="1"/>
      <c r="H169" s="1"/>
      <c r="I169" s="1"/>
      <c r="J169" s="1"/>
      <c r="K169" s="1"/>
      <c r="L169" s="1"/>
      <c r="M169" s="1"/>
      <c r="N169" s="1"/>
      <c r="O169" s="1"/>
      <c r="P169" s="1"/>
      <c r="Q169" s="1"/>
      <c r="R169" s="1"/>
      <c r="S169" s="1"/>
      <c r="T169" s="1"/>
      <c r="U169" s="1"/>
      <c r="V169" s="1"/>
      <c r="W169" s="1"/>
    </row>
    <row r="170" ht="14.25" hidden="1" customHeight="1">
      <c r="A170" s="1"/>
      <c r="B170" s="1"/>
      <c r="C170" s="1"/>
      <c r="D170" s="1"/>
      <c r="E170" s="1"/>
      <c r="F170" s="1"/>
      <c r="G170" s="1"/>
      <c r="H170" s="1"/>
      <c r="I170" s="1"/>
      <c r="J170" s="1"/>
      <c r="K170" s="1"/>
      <c r="L170" s="1"/>
      <c r="M170" s="1"/>
      <c r="N170" s="1"/>
      <c r="O170" s="1"/>
      <c r="P170" s="1"/>
      <c r="Q170" s="1"/>
      <c r="R170" s="1"/>
      <c r="S170" s="1"/>
      <c r="T170" s="1"/>
      <c r="U170" s="1"/>
      <c r="V170" s="1"/>
      <c r="W170" s="1"/>
    </row>
    <row r="171" ht="14.25" hidden="1" customHeight="1">
      <c r="A171" s="1"/>
      <c r="B171" s="1"/>
      <c r="C171" s="1"/>
      <c r="D171" s="1"/>
      <c r="E171" s="1"/>
      <c r="F171" s="1"/>
      <c r="G171" s="1"/>
      <c r="H171" s="1"/>
      <c r="I171" s="1"/>
      <c r="J171" s="1"/>
      <c r="K171" s="1"/>
      <c r="L171" s="1"/>
      <c r="M171" s="1"/>
      <c r="N171" s="1"/>
      <c r="O171" s="1"/>
      <c r="P171" s="1"/>
      <c r="Q171" s="1"/>
      <c r="R171" s="1"/>
      <c r="S171" s="1"/>
      <c r="T171" s="1"/>
      <c r="U171" s="1"/>
      <c r="V171" s="1"/>
      <c r="W171" s="1"/>
    </row>
    <row r="172" ht="14.25" hidden="1" customHeight="1">
      <c r="A172" s="1"/>
      <c r="B172" s="1"/>
      <c r="C172" s="1"/>
      <c r="D172" s="1"/>
      <c r="E172" s="1"/>
      <c r="F172" s="1"/>
      <c r="G172" s="1"/>
      <c r="H172" s="1"/>
      <c r="I172" s="1"/>
      <c r="J172" s="1"/>
      <c r="K172" s="1"/>
      <c r="L172" s="1"/>
      <c r="M172" s="1"/>
      <c r="N172" s="1"/>
      <c r="O172" s="1"/>
      <c r="P172" s="1"/>
      <c r="Q172" s="1"/>
      <c r="R172" s="1"/>
      <c r="S172" s="1"/>
      <c r="T172" s="1"/>
      <c r="U172" s="1"/>
      <c r="V172" s="1"/>
      <c r="W172" s="1"/>
    </row>
    <row r="173" ht="14.25" hidden="1" customHeight="1">
      <c r="A173" s="1"/>
      <c r="B173" s="1"/>
      <c r="C173" s="1"/>
      <c r="D173" s="1"/>
      <c r="E173" s="1"/>
      <c r="F173" s="1"/>
      <c r="G173" s="1"/>
      <c r="H173" s="1"/>
      <c r="I173" s="1"/>
      <c r="J173" s="1"/>
      <c r="K173" s="1"/>
      <c r="L173" s="1"/>
      <c r="M173" s="1"/>
      <c r="N173" s="1"/>
      <c r="O173" s="1"/>
      <c r="P173" s="1"/>
      <c r="Q173" s="1"/>
      <c r="R173" s="1"/>
      <c r="S173" s="1"/>
      <c r="T173" s="1"/>
      <c r="U173" s="1"/>
      <c r="V173" s="1"/>
      <c r="W173" s="1"/>
    </row>
    <row r="174" ht="14.25" hidden="1" customHeight="1">
      <c r="A174" s="1"/>
      <c r="B174" s="1"/>
      <c r="C174" s="1"/>
      <c r="D174" s="1"/>
      <c r="E174" s="1"/>
      <c r="F174" s="1"/>
      <c r="G174" s="1"/>
      <c r="H174" s="1"/>
      <c r="I174" s="1"/>
      <c r="J174" s="1"/>
      <c r="K174" s="1"/>
      <c r="L174" s="1"/>
      <c r="M174" s="1"/>
      <c r="N174" s="1"/>
      <c r="O174" s="1"/>
      <c r="P174" s="1"/>
      <c r="Q174" s="1"/>
      <c r="R174" s="1"/>
      <c r="S174" s="1"/>
      <c r="T174" s="1"/>
      <c r="U174" s="1"/>
      <c r="V174" s="1"/>
      <c r="W174" s="1"/>
    </row>
    <row r="175" ht="14.25" hidden="1" customHeight="1">
      <c r="A175" s="1"/>
      <c r="B175" s="1"/>
      <c r="C175" s="1"/>
      <c r="D175" s="1"/>
      <c r="E175" s="1"/>
      <c r="F175" s="1"/>
      <c r="G175" s="1"/>
      <c r="H175" s="1"/>
      <c r="I175" s="1"/>
      <c r="J175" s="1"/>
      <c r="K175" s="1"/>
      <c r="L175" s="1"/>
      <c r="M175" s="1"/>
      <c r="N175" s="1"/>
      <c r="O175" s="1"/>
      <c r="P175" s="1"/>
      <c r="Q175" s="1"/>
      <c r="R175" s="1"/>
      <c r="S175" s="1"/>
      <c r="T175" s="1"/>
      <c r="U175" s="1"/>
      <c r="V175" s="1"/>
      <c r="W175" s="1"/>
    </row>
    <row r="176" ht="14.25" hidden="1" customHeight="1">
      <c r="A176" s="1"/>
      <c r="B176" s="1"/>
      <c r="C176" s="1"/>
      <c r="D176" s="1"/>
      <c r="E176" s="1"/>
      <c r="F176" s="1"/>
      <c r="G176" s="1"/>
      <c r="H176" s="1"/>
      <c r="I176" s="1"/>
      <c r="J176" s="1"/>
      <c r="K176" s="1"/>
      <c r="L176" s="1"/>
      <c r="M176" s="1"/>
      <c r="N176" s="1"/>
      <c r="O176" s="1"/>
      <c r="P176" s="1"/>
      <c r="Q176" s="1"/>
      <c r="R176" s="1"/>
      <c r="S176" s="1"/>
      <c r="T176" s="1"/>
      <c r="U176" s="1"/>
      <c r="V176" s="1"/>
      <c r="W176" s="1"/>
    </row>
    <row r="177" ht="14.25" hidden="1" customHeight="1">
      <c r="A177" s="1"/>
      <c r="B177" s="1"/>
      <c r="C177" s="1"/>
      <c r="D177" s="1"/>
      <c r="E177" s="1"/>
      <c r="F177" s="1"/>
      <c r="G177" s="1"/>
      <c r="H177" s="1"/>
      <c r="I177" s="1"/>
      <c r="J177" s="1"/>
      <c r="K177" s="1"/>
      <c r="L177" s="1"/>
      <c r="M177" s="1"/>
      <c r="N177" s="1"/>
      <c r="O177" s="1"/>
      <c r="P177" s="1"/>
      <c r="Q177" s="1"/>
      <c r="R177" s="1"/>
      <c r="S177" s="1"/>
      <c r="T177" s="1"/>
      <c r="U177" s="1"/>
      <c r="V177" s="1"/>
      <c r="W177" s="1"/>
    </row>
    <row r="178" ht="14.25" hidden="1" customHeight="1">
      <c r="A178" s="1"/>
      <c r="B178" s="1"/>
      <c r="C178" s="1"/>
      <c r="D178" s="1"/>
      <c r="E178" s="1"/>
      <c r="F178" s="1"/>
      <c r="G178" s="1"/>
      <c r="H178" s="1"/>
      <c r="I178" s="1"/>
      <c r="J178" s="1"/>
      <c r="K178" s="1"/>
      <c r="L178" s="1"/>
      <c r="M178" s="1"/>
      <c r="N178" s="1"/>
      <c r="O178" s="1"/>
      <c r="P178" s="1"/>
      <c r="Q178" s="1"/>
      <c r="R178" s="1"/>
      <c r="S178" s="1"/>
      <c r="T178" s="1"/>
      <c r="U178" s="1"/>
      <c r="V178" s="1"/>
      <c r="W178" s="1"/>
    </row>
    <row r="179" ht="14.25" hidden="1" customHeight="1">
      <c r="A179" s="1"/>
      <c r="B179" s="1"/>
      <c r="C179" s="1"/>
      <c r="D179" s="1"/>
      <c r="E179" s="1"/>
      <c r="F179" s="1"/>
      <c r="G179" s="1"/>
      <c r="H179" s="1"/>
      <c r="I179" s="1"/>
      <c r="J179" s="1"/>
      <c r="K179" s="1"/>
      <c r="L179" s="1"/>
      <c r="M179" s="1"/>
      <c r="N179" s="1"/>
      <c r="O179" s="1"/>
      <c r="P179" s="1"/>
      <c r="Q179" s="1"/>
      <c r="R179" s="1"/>
      <c r="S179" s="1"/>
      <c r="T179" s="1"/>
      <c r="U179" s="1"/>
      <c r="V179" s="1"/>
      <c r="W179" s="1"/>
    </row>
    <row r="180" ht="14.25" hidden="1" customHeight="1">
      <c r="A180" s="1"/>
      <c r="B180" s="1"/>
      <c r="C180" s="1"/>
      <c r="D180" s="1"/>
      <c r="E180" s="1"/>
      <c r="F180" s="1"/>
      <c r="G180" s="1"/>
      <c r="H180" s="1"/>
      <c r="I180" s="1"/>
      <c r="J180" s="1"/>
      <c r="K180" s="1"/>
      <c r="L180" s="1"/>
      <c r="M180" s="1"/>
      <c r="N180" s="1"/>
      <c r="O180" s="1"/>
      <c r="P180" s="1"/>
      <c r="Q180" s="1"/>
      <c r="R180" s="1"/>
      <c r="S180" s="1"/>
      <c r="T180" s="1"/>
      <c r="U180" s="1"/>
      <c r="V180" s="1"/>
      <c r="W180" s="1"/>
    </row>
    <row r="181" ht="14.25" hidden="1" customHeight="1">
      <c r="A181" s="1"/>
      <c r="B181" s="1"/>
      <c r="C181" s="1"/>
      <c r="D181" s="1"/>
      <c r="E181" s="1"/>
      <c r="F181" s="1"/>
      <c r="G181" s="1"/>
      <c r="H181" s="1"/>
      <c r="I181" s="1"/>
      <c r="J181" s="1"/>
      <c r="K181" s="1"/>
      <c r="L181" s="1"/>
      <c r="M181" s="1"/>
      <c r="N181" s="1"/>
      <c r="O181" s="1"/>
      <c r="P181" s="1"/>
      <c r="Q181" s="1"/>
      <c r="R181" s="1"/>
      <c r="S181" s="1"/>
      <c r="T181" s="1"/>
      <c r="U181" s="1"/>
      <c r="V181" s="1"/>
      <c r="W181" s="1"/>
    </row>
    <row r="182" ht="14.25" hidden="1" customHeight="1">
      <c r="A182" s="1"/>
      <c r="B182" s="1"/>
      <c r="C182" s="1"/>
      <c r="D182" s="1"/>
      <c r="E182" s="1"/>
      <c r="F182" s="1"/>
      <c r="G182" s="1"/>
      <c r="H182" s="1"/>
      <c r="I182" s="1"/>
      <c r="J182" s="1"/>
      <c r="K182" s="1"/>
      <c r="L182" s="1"/>
      <c r="M182" s="1"/>
      <c r="N182" s="1"/>
      <c r="O182" s="1"/>
      <c r="P182" s="1"/>
      <c r="Q182" s="1"/>
      <c r="R182" s="1"/>
      <c r="S182" s="1"/>
      <c r="T182" s="1"/>
      <c r="U182" s="1"/>
      <c r="V182" s="1"/>
      <c r="W182" s="1"/>
    </row>
    <row r="183" ht="14.25" hidden="1" customHeight="1">
      <c r="A183" s="1"/>
      <c r="B183" s="1"/>
      <c r="C183" s="1"/>
      <c r="D183" s="1"/>
      <c r="E183" s="1"/>
      <c r="F183" s="1"/>
      <c r="G183" s="1"/>
      <c r="H183" s="1"/>
      <c r="I183" s="1"/>
      <c r="J183" s="1"/>
      <c r="K183" s="1"/>
      <c r="L183" s="1"/>
      <c r="M183" s="1"/>
      <c r="N183" s="1"/>
      <c r="O183" s="1"/>
      <c r="P183" s="1"/>
      <c r="Q183" s="1"/>
      <c r="R183" s="1"/>
      <c r="S183" s="1"/>
      <c r="T183" s="1"/>
      <c r="U183" s="1"/>
      <c r="V183" s="1"/>
      <c r="W183" s="1"/>
    </row>
    <row r="184" ht="14.25" hidden="1" customHeight="1">
      <c r="A184" s="1"/>
      <c r="B184" s="1"/>
      <c r="C184" s="1"/>
      <c r="D184" s="1"/>
      <c r="E184" s="1"/>
      <c r="F184" s="1"/>
      <c r="G184" s="1"/>
      <c r="H184" s="1"/>
      <c r="I184" s="1"/>
      <c r="J184" s="1"/>
      <c r="K184" s="1"/>
      <c r="L184" s="1"/>
      <c r="M184" s="1"/>
      <c r="N184" s="1"/>
      <c r="O184" s="1"/>
      <c r="P184" s="1"/>
      <c r="Q184" s="1"/>
      <c r="R184" s="1"/>
      <c r="S184" s="1"/>
      <c r="T184" s="1"/>
      <c r="U184" s="1"/>
      <c r="V184" s="1"/>
      <c r="W184" s="1"/>
    </row>
    <row r="185" ht="14.25" hidden="1" customHeight="1">
      <c r="A185" s="1"/>
      <c r="B185" s="1"/>
      <c r="C185" s="1"/>
      <c r="D185" s="1"/>
      <c r="E185" s="1"/>
      <c r="F185" s="1"/>
      <c r="G185" s="1"/>
      <c r="H185" s="1"/>
      <c r="I185" s="1"/>
      <c r="J185" s="1"/>
      <c r="K185" s="1"/>
      <c r="L185" s="1"/>
      <c r="M185" s="1"/>
      <c r="N185" s="1"/>
      <c r="O185" s="1"/>
      <c r="P185" s="1"/>
      <c r="Q185" s="1"/>
      <c r="R185" s="1"/>
      <c r="S185" s="1"/>
      <c r="T185" s="1"/>
      <c r="U185" s="1"/>
      <c r="V185" s="1"/>
      <c r="W185" s="1"/>
    </row>
    <row r="186" ht="14.25" hidden="1" customHeight="1">
      <c r="A186" s="1"/>
      <c r="B186" s="1"/>
      <c r="C186" s="1"/>
      <c r="D186" s="1"/>
      <c r="E186" s="1"/>
      <c r="F186" s="1"/>
      <c r="G186" s="1"/>
      <c r="H186" s="1"/>
      <c r="I186" s="1"/>
      <c r="J186" s="1"/>
      <c r="K186" s="1"/>
      <c r="L186" s="1"/>
      <c r="M186" s="1"/>
      <c r="N186" s="1"/>
      <c r="O186" s="1"/>
      <c r="P186" s="1"/>
      <c r="Q186" s="1"/>
      <c r="R186" s="1"/>
      <c r="S186" s="1"/>
      <c r="T186" s="1"/>
      <c r="U186" s="1"/>
      <c r="V186" s="1"/>
      <c r="W186" s="1"/>
    </row>
    <row r="187" ht="14.25" hidden="1" customHeight="1">
      <c r="A187" s="1"/>
      <c r="B187" s="1"/>
      <c r="C187" s="1"/>
      <c r="D187" s="1"/>
      <c r="E187" s="1"/>
      <c r="F187" s="1"/>
      <c r="G187" s="1"/>
      <c r="H187" s="1"/>
      <c r="I187" s="1"/>
      <c r="J187" s="1"/>
      <c r="K187" s="1"/>
      <c r="L187" s="1"/>
      <c r="M187" s="1"/>
      <c r="N187" s="1"/>
      <c r="O187" s="1"/>
      <c r="P187" s="1"/>
      <c r="Q187" s="1"/>
      <c r="R187" s="1"/>
      <c r="S187" s="1"/>
      <c r="T187" s="1"/>
      <c r="U187" s="1"/>
      <c r="V187" s="1"/>
      <c r="W187" s="1"/>
    </row>
    <row r="188" ht="14.25" hidden="1" customHeight="1">
      <c r="A188" s="1"/>
      <c r="B188" s="1"/>
      <c r="C188" s="1"/>
      <c r="D188" s="1"/>
      <c r="E188" s="1"/>
      <c r="F188" s="1"/>
      <c r="G188" s="1"/>
      <c r="H188" s="1"/>
      <c r="I188" s="1"/>
      <c r="J188" s="1"/>
      <c r="K188" s="1"/>
      <c r="L188" s="1"/>
      <c r="M188" s="1"/>
      <c r="N188" s="1"/>
      <c r="O188" s="1"/>
      <c r="P188" s="1"/>
      <c r="Q188" s="1"/>
      <c r="R188" s="1"/>
      <c r="S188" s="1"/>
      <c r="T188" s="1"/>
      <c r="U188" s="1"/>
      <c r="V188" s="1"/>
      <c r="W188" s="1"/>
    </row>
    <row r="189" ht="14.25" hidden="1" customHeight="1">
      <c r="A189" s="1"/>
      <c r="B189" s="1"/>
      <c r="C189" s="1"/>
      <c r="D189" s="1"/>
      <c r="E189" s="1"/>
      <c r="F189" s="1"/>
      <c r="G189" s="1"/>
      <c r="H189" s="1"/>
      <c r="I189" s="1"/>
      <c r="J189" s="1"/>
      <c r="K189" s="1"/>
      <c r="L189" s="1"/>
      <c r="M189" s="1"/>
      <c r="N189" s="1"/>
      <c r="O189" s="1"/>
      <c r="P189" s="1"/>
      <c r="Q189" s="1"/>
      <c r="R189" s="1"/>
      <c r="S189" s="1"/>
      <c r="T189" s="1"/>
      <c r="U189" s="1"/>
      <c r="V189" s="1"/>
      <c r="W189" s="1"/>
    </row>
    <row r="190" ht="14.25" hidden="1" customHeight="1">
      <c r="A190" s="1"/>
      <c r="B190" s="1"/>
      <c r="C190" s="1"/>
      <c r="D190" s="1"/>
      <c r="E190" s="1"/>
      <c r="F190" s="1"/>
      <c r="G190" s="1"/>
      <c r="H190" s="1"/>
      <c r="I190" s="1"/>
      <c r="J190" s="1"/>
      <c r="K190" s="1"/>
      <c r="L190" s="1"/>
      <c r="M190" s="1"/>
      <c r="N190" s="1"/>
      <c r="O190" s="1"/>
      <c r="P190" s="1"/>
      <c r="Q190" s="1"/>
      <c r="R190" s="1"/>
      <c r="S190" s="1"/>
      <c r="T190" s="1"/>
      <c r="U190" s="1"/>
      <c r="V190" s="1"/>
      <c r="W190" s="1"/>
    </row>
    <row r="191" ht="14.25" hidden="1" customHeight="1">
      <c r="A191" s="1"/>
      <c r="B191" s="1"/>
      <c r="C191" s="1"/>
      <c r="D191" s="1"/>
      <c r="E191" s="1"/>
      <c r="F191" s="1"/>
      <c r="G191" s="1"/>
      <c r="H191" s="1"/>
      <c r="I191" s="1"/>
      <c r="J191" s="1"/>
      <c r="K191" s="1"/>
      <c r="L191" s="1"/>
      <c r="M191" s="1"/>
      <c r="N191" s="1"/>
      <c r="O191" s="1"/>
      <c r="P191" s="1"/>
      <c r="Q191" s="1"/>
      <c r="R191" s="1"/>
      <c r="S191" s="1"/>
      <c r="T191" s="1"/>
      <c r="U191" s="1"/>
      <c r="V191" s="1"/>
      <c r="W191" s="1"/>
    </row>
    <row r="192" ht="14.25" hidden="1" customHeight="1">
      <c r="A192" s="1"/>
      <c r="B192" s="1"/>
      <c r="C192" s="1"/>
      <c r="D192" s="1"/>
      <c r="E192" s="1"/>
      <c r="F192" s="1"/>
      <c r="G192" s="1"/>
      <c r="H192" s="1"/>
      <c r="I192" s="1"/>
      <c r="J192" s="1"/>
      <c r="K192" s="1"/>
      <c r="L192" s="1"/>
      <c r="M192" s="1"/>
      <c r="N192" s="1"/>
      <c r="O192" s="1"/>
      <c r="P192" s="1"/>
      <c r="Q192" s="1"/>
      <c r="R192" s="1"/>
      <c r="S192" s="1"/>
      <c r="T192" s="1"/>
      <c r="U192" s="1"/>
      <c r="V192" s="1"/>
      <c r="W192" s="1"/>
    </row>
    <row r="193" ht="14.25" hidden="1" customHeight="1">
      <c r="A193" s="1"/>
      <c r="B193" s="1"/>
      <c r="C193" s="1"/>
      <c r="D193" s="1"/>
      <c r="E193" s="1"/>
      <c r="F193" s="1"/>
      <c r="G193" s="1"/>
      <c r="H193" s="1"/>
      <c r="I193" s="1"/>
      <c r="J193" s="1"/>
      <c r="K193" s="1"/>
      <c r="L193" s="1"/>
      <c r="M193" s="1"/>
      <c r="N193" s="1"/>
      <c r="O193" s="1"/>
      <c r="P193" s="1"/>
      <c r="Q193" s="1"/>
      <c r="R193" s="1"/>
      <c r="S193" s="1"/>
      <c r="T193" s="1"/>
      <c r="U193" s="1"/>
      <c r="V193" s="1"/>
      <c r="W193" s="1"/>
    </row>
    <row r="194" ht="14.25" hidden="1" customHeight="1">
      <c r="A194" s="1"/>
      <c r="B194" s="1"/>
      <c r="C194" s="1"/>
      <c r="D194" s="1"/>
      <c r="E194" s="1"/>
      <c r="F194" s="1"/>
      <c r="G194" s="1"/>
      <c r="H194" s="1"/>
      <c r="I194" s="1"/>
      <c r="J194" s="1"/>
      <c r="K194" s="1"/>
      <c r="L194" s="1"/>
      <c r="M194" s="1"/>
      <c r="N194" s="1"/>
      <c r="O194" s="1"/>
      <c r="P194" s="1"/>
      <c r="Q194" s="1"/>
      <c r="R194" s="1"/>
      <c r="S194" s="1"/>
      <c r="T194" s="1"/>
      <c r="U194" s="1"/>
      <c r="V194" s="1"/>
      <c r="W194" s="1"/>
    </row>
    <row r="195" ht="14.25" hidden="1" customHeight="1">
      <c r="A195" s="1"/>
      <c r="B195" s="1"/>
      <c r="C195" s="1"/>
      <c r="D195" s="1"/>
      <c r="E195" s="1"/>
      <c r="F195" s="1"/>
      <c r="G195" s="1"/>
      <c r="H195" s="1"/>
      <c r="I195" s="1"/>
      <c r="J195" s="1"/>
      <c r="K195" s="1"/>
      <c r="L195" s="1"/>
      <c r="M195" s="1"/>
      <c r="N195" s="1"/>
      <c r="O195" s="1"/>
      <c r="P195" s="1"/>
      <c r="Q195" s="1"/>
      <c r="R195" s="1"/>
      <c r="S195" s="1"/>
      <c r="T195" s="1"/>
      <c r="U195" s="1"/>
      <c r="V195" s="1"/>
      <c r="W195" s="1"/>
    </row>
    <row r="196" ht="14.25" hidden="1" customHeight="1">
      <c r="A196" s="1"/>
      <c r="B196" s="1"/>
      <c r="C196" s="1"/>
      <c r="D196" s="1"/>
      <c r="E196" s="1"/>
      <c r="F196" s="1"/>
      <c r="G196" s="1"/>
      <c r="H196" s="1"/>
      <c r="I196" s="1"/>
      <c r="J196" s="1"/>
      <c r="K196" s="1"/>
      <c r="L196" s="1"/>
      <c r="M196" s="1"/>
      <c r="N196" s="1"/>
      <c r="O196" s="1"/>
      <c r="P196" s="1"/>
      <c r="Q196" s="1"/>
      <c r="R196" s="1"/>
      <c r="S196" s="1"/>
      <c r="T196" s="1"/>
      <c r="U196" s="1"/>
      <c r="V196" s="1"/>
      <c r="W196" s="1"/>
    </row>
    <row r="197" ht="14.25" hidden="1" customHeight="1">
      <c r="A197" s="1"/>
      <c r="B197" s="1"/>
      <c r="C197" s="1"/>
      <c r="D197" s="1"/>
      <c r="E197" s="1"/>
      <c r="F197" s="1"/>
      <c r="G197" s="1"/>
      <c r="H197" s="1"/>
      <c r="I197" s="1"/>
      <c r="J197" s="1"/>
      <c r="K197" s="1"/>
      <c r="L197" s="1"/>
      <c r="M197" s="1"/>
      <c r="N197" s="1"/>
      <c r="O197" s="1"/>
      <c r="P197" s="1"/>
      <c r="Q197" s="1"/>
      <c r="R197" s="1"/>
      <c r="S197" s="1"/>
      <c r="T197" s="1"/>
      <c r="U197" s="1"/>
      <c r="V197" s="1"/>
      <c r="W197" s="1"/>
    </row>
    <row r="198" ht="14.25" hidden="1" customHeight="1">
      <c r="A198" s="1"/>
      <c r="B198" s="1"/>
      <c r="C198" s="1"/>
      <c r="D198" s="1"/>
      <c r="E198" s="1"/>
      <c r="F198" s="1"/>
      <c r="G198" s="1"/>
      <c r="H198" s="1"/>
      <c r="I198" s="1"/>
      <c r="J198" s="1"/>
      <c r="K198" s="1"/>
      <c r="L198" s="1"/>
      <c r="M198" s="1"/>
      <c r="N198" s="1"/>
      <c r="O198" s="1"/>
      <c r="P198" s="1"/>
      <c r="Q198" s="1"/>
      <c r="R198" s="1"/>
      <c r="S198" s="1"/>
      <c r="T198" s="1"/>
      <c r="U198" s="1"/>
      <c r="V198" s="1"/>
      <c r="W198" s="1"/>
    </row>
    <row r="199" ht="14.25" hidden="1" customHeight="1">
      <c r="A199" s="1"/>
      <c r="B199" s="1"/>
      <c r="C199" s="1"/>
      <c r="D199" s="1"/>
      <c r="E199" s="1"/>
      <c r="F199" s="1"/>
      <c r="G199" s="1"/>
      <c r="H199" s="1"/>
      <c r="I199" s="1"/>
      <c r="J199" s="1"/>
      <c r="K199" s="1"/>
      <c r="L199" s="1"/>
      <c r="M199" s="1"/>
      <c r="N199" s="1"/>
      <c r="O199" s="1"/>
      <c r="P199" s="1"/>
      <c r="Q199" s="1"/>
      <c r="R199" s="1"/>
      <c r="S199" s="1"/>
      <c r="T199" s="1"/>
      <c r="U199" s="1"/>
      <c r="V199" s="1"/>
      <c r="W199" s="1"/>
    </row>
    <row r="200" ht="14.25" hidden="1" customHeight="1">
      <c r="A200" s="1"/>
      <c r="B200" s="1"/>
      <c r="C200" s="1"/>
      <c r="D200" s="1"/>
      <c r="E200" s="1"/>
      <c r="F200" s="1"/>
      <c r="G200" s="1"/>
      <c r="H200" s="1"/>
      <c r="I200" s="1"/>
      <c r="J200" s="1"/>
      <c r="K200" s="1"/>
      <c r="L200" s="1"/>
      <c r="M200" s="1"/>
      <c r="N200" s="1"/>
      <c r="O200" s="1"/>
      <c r="P200" s="1"/>
      <c r="Q200" s="1"/>
      <c r="R200" s="1"/>
      <c r="S200" s="1"/>
      <c r="T200" s="1"/>
      <c r="U200" s="1"/>
      <c r="V200" s="1"/>
      <c r="W200" s="1"/>
    </row>
    <row r="201" ht="14.25" hidden="1" customHeight="1">
      <c r="A201" s="1"/>
      <c r="B201" s="1"/>
      <c r="C201" s="1"/>
      <c r="D201" s="1"/>
      <c r="E201" s="1"/>
      <c r="F201" s="1"/>
      <c r="G201" s="1"/>
      <c r="H201" s="1"/>
      <c r="I201" s="1"/>
      <c r="J201" s="1"/>
      <c r="K201" s="1"/>
      <c r="L201" s="1"/>
      <c r="M201" s="1"/>
      <c r="N201" s="1"/>
      <c r="O201" s="1"/>
      <c r="P201" s="1"/>
      <c r="Q201" s="1"/>
      <c r="R201" s="1"/>
      <c r="S201" s="1"/>
      <c r="T201" s="1"/>
      <c r="U201" s="1"/>
      <c r="V201" s="1"/>
      <c r="W201" s="1"/>
    </row>
    <row r="202" ht="14.25" hidden="1" customHeight="1">
      <c r="A202" s="1"/>
      <c r="B202" s="1"/>
      <c r="C202" s="1"/>
      <c r="D202" s="1"/>
      <c r="E202" s="1"/>
      <c r="F202" s="1"/>
      <c r="G202" s="1"/>
      <c r="H202" s="1"/>
      <c r="I202" s="1"/>
      <c r="J202" s="1"/>
      <c r="K202" s="1"/>
      <c r="L202" s="1"/>
      <c r="M202" s="1"/>
      <c r="N202" s="1"/>
      <c r="O202" s="1"/>
      <c r="P202" s="1"/>
      <c r="Q202" s="1"/>
      <c r="R202" s="1"/>
      <c r="S202" s="1"/>
      <c r="T202" s="1"/>
      <c r="U202" s="1"/>
      <c r="V202" s="1"/>
      <c r="W202" s="1"/>
    </row>
    <row r="203" ht="14.25" hidden="1" customHeight="1">
      <c r="A203" s="1"/>
      <c r="B203" s="1"/>
      <c r="C203" s="1"/>
      <c r="D203" s="1"/>
      <c r="E203" s="1"/>
      <c r="F203" s="1"/>
      <c r="G203" s="1"/>
      <c r="H203" s="1"/>
      <c r="I203" s="1"/>
      <c r="J203" s="1"/>
      <c r="K203" s="1"/>
      <c r="L203" s="1"/>
      <c r="M203" s="1"/>
      <c r="N203" s="1"/>
      <c r="O203" s="1"/>
      <c r="P203" s="1"/>
      <c r="Q203" s="1"/>
      <c r="R203" s="1"/>
      <c r="S203" s="1"/>
      <c r="T203" s="1"/>
      <c r="U203" s="1"/>
      <c r="V203" s="1"/>
      <c r="W203" s="1"/>
    </row>
    <row r="204" ht="14.25" hidden="1" customHeight="1">
      <c r="A204" s="1"/>
      <c r="B204" s="1"/>
      <c r="C204" s="1"/>
      <c r="D204" s="1"/>
      <c r="E204" s="1"/>
      <c r="F204" s="1"/>
      <c r="G204" s="1"/>
      <c r="H204" s="1"/>
      <c r="I204" s="1"/>
      <c r="J204" s="1"/>
      <c r="K204" s="1"/>
      <c r="L204" s="1"/>
      <c r="M204" s="1"/>
      <c r="N204" s="1"/>
      <c r="O204" s="1"/>
      <c r="P204" s="1"/>
      <c r="Q204" s="1"/>
      <c r="R204" s="1"/>
      <c r="S204" s="1"/>
      <c r="T204" s="1"/>
      <c r="U204" s="1"/>
      <c r="V204" s="1"/>
      <c r="W204" s="1"/>
    </row>
    <row r="205" ht="14.25" hidden="1" customHeight="1">
      <c r="A205" s="1"/>
      <c r="B205" s="1"/>
      <c r="C205" s="1"/>
      <c r="D205" s="1"/>
      <c r="E205" s="1"/>
      <c r="F205" s="1"/>
      <c r="G205" s="1"/>
      <c r="H205" s="1"/>
      <c r="I205" s="1"/>
      <c r="J205" s="1"/>
      <c r="K205" s="1"/>
      <c r="L205" s="1"/>
      <c r="M205" s="1"/>
      <c r="N205" s="1"/>
      <c r="O205" s="1"/>
      <c r="P205" s="1"/>
      <c r="Q205" s="1"/>
      <c r="R205" s="1"/>
      <c r="S205" s="1"/>
      <c r="T205" s="1"/>
      <c r="U205" s="1"/>
      <c r="V205" s="1"/>
      <c r="W205" s="1"/>
    </row>
    <row r="206" ht="14.25" hidden="1" customHeight="1">
      <c r="A206" s="1"/>
      <c r="B206" s="1"/>
      <c r="C206" s="1"/>
      <c r="D206" s="1"/>
      <c r="E206" s="1"/>
      <c r="F206" s="1"/>
      <c r="G206" s="1"/>
      <c r="H206" s="1"/>
      <c r="I206" s="1"/>
      <c r="J206" s="1"/>
      <c r="K206" s="1"/>
      <c r="L206" s="1"/>
      <c r="M206" s="1"/>
      <c r="N206" s="1"/>
      <c r="O206" s="1"/>
      <c r="P206" s="1"/>
      <c r="Q206" s="1"/>
      <c r="R206" s="1"/>
      <c r="S206" s="1"/>
      <c r="T206" s="1"/>
      <c r="U206" s="1"/>
      <c r="V206" s="1"/>
      <c r="W206" s="1"/>
    </row>
    <row r="207" ht="14.25" hidden="1" customHeight="1">
      <c r="A207" s="1"/>
      <c r="B207" s="1"/>
      <c r="C207" s="1"/>
      <c r="D207" s="1"/>
      <c r="E207" s="1"/>
      <c r="F207" s="1"/>
      <c r="G207" s="1"/>
      <c r="H207" s="1"/>
      <c r="I207" s="1"/>
      <c r="J207" s="1"/>
      <c r="K207" s="1"/>
      <c r="L207" s="1"/>
      <c r="M207" s="1"/>
      <c r="N207" s="1"/>
      <c r="O207" s="1"/>
      <c r="P207" s="1"/>
      <c r="Q207" s="1"/>
      <c r="R207" s="1"/>
      <c r="S207" s="1"/>
      <c r="T207" s="1"/>
      <c r="U207" s="1"/>
      <c r="V207" s="1"/>
      <c r="W207" s="1"/>
    </row>
    <row r="208" ht="14.25" hidden="1" customHeight="1">
      <c r="A208" s="1"/>
      <c r="B208" s="1"/>
      <c r="C208" s="1"/>
      <c r="D208" s="1"/>
      <c r="E208" s="1"/>
      <c r="F208" s="1"/>
      <c r="G208" s="1"/>
      <c r="H208" s="1"/>
      <c r="I208" s="1"/>
      <c r="J208" s="1"/>
      <c r="K208" s="1"/>
      <c r="L208" s="1"/>
      <c r="M208" s="1"/>
      <c r="N208" s="1"/>
      <c r="O208" s="1"/>
      <c r="P208" s="1"/>
      <c r="Q208" s="1"/>
      <c r="R208" s="1"/>
      <c r="S208" s="1"/>
      <c r="T208" s="1"/>
      <c r="U208" s="1"/>
      <c r="V208" s="1"/>
      <c r="W208" s="1"/>
    </row>
    <row r="209" ht="14.25" hidden="1" customHeight="1">
      <c r="A209" s="1"/>
      <c r="B209" s="1"/>
      <c r="C209" s="1"/>
      <c r="D209" s="1"/>
      <c r="E209" s="1"/>
      <c r="F209" s="1"/>
      <c r="G209" s="1"/>
      <c r="H209" s="1"/>
      <c r="I209" s="1"/>
      <c r="J209" s="1"/>
      <c r="K209" s="1"/>
      <c r="L209" s="1"/>
      <c r="M209" s="1"/>
      <c r="N209" s="1"/>
      <c r="O209" s="1"/>
      <c r="P209" s="1"/>
      <c r="Q209" s="1"/>
      <c r="R209" s="1"/>
      <c r="S209" s="1"/>
      <c r="T209" s="1"/>
      <c r="U209" s="1"/>
      <c r="V209" s="1"/>
      <c r="W209" s="1"/>
    </row>
    <row r="210" ht="14.25" hidden="1" customHeight="1">
      <c r="A210" s="1"/>
      <c r="B210" s="1"/>
      <c r="C210" s="1"/>
      <c r="D210" s="1"/>
      <c r="E210" s="1"/>
      <c r="F210" s="1"/>
      <c r="G210" s="1"/>
      <c r="H210" s="1"/>
      <c r="I210" s="1"/>
      <c r="J210" s="1"/>
      <c r="K210" s="1"/>
      <c r="L210" s="1"/>
      <c r="M210" s="1"/>
      <c r="N210" s="1"/>
      <c r="O210" s="1"/>
      <c r="P210" s="1"/>
      <c r="Q210" s="1"/>
      <c r="R210" s="1"/>
      <c r="S210" s="1"/>
      <c r="T210" s="1"/>
      <c r="U210" s="1"/>
      <c r="V210" s="1"/>
      <c r="W210" s="1"/>
    </row>
    <row r="211" ht="14.25" hidden="1" customHeight="1">
      <c r="A211" s="1"/>
      <c r="B211" s="1"/>
      <c r="C211" s="1"/>
      <c r="D211" s="1"/>
      <c r="E211" s="1"/>
      <c r="F211" s="1"/>
      <c r="G211" s="1"/>
      <c r="H211" s="1"/>
      <c r="I211" s="1"/>
      <c r="J211" s="1"/>
      <c r="K211" s="1"/>
      <c r="L211" s="1"/>
      <c r="M211" s="1"/>
      <c r="N211" s="1"/>
      <c r="O211" s="1"/>
      <c r="P211" s="1"/>
      <c r="Q211" s="1"/>
      <c r="R211" s="1"/>
      <c r="S211" s="1"/>
      <c r="T211" s="1"/>
      <c r="U211" s="1"/>
      <c r="V211" s="1"/>
      <c r="W211" s="1"/>
    </row>
    <row r="212" ht="14.25" hidden="1" customHeight="1">
      <c r="A212" s="1"/>
      <c r="B212" s="1"/>
      <c r="C212" s="1"/>
      <c r="D212" s="1"/>
      <c r="E212" s="1"/>
      <c r="F212" s="1"/>
      <c r="G212" s="1"/>
      <c r="H212" s="1"/>
      <c r="I212" s="1"/>
      <c r="J212" s="1"/>
      <c r="K212" s="1"/>
      <c r="L212" s="1"/>
      <c r="M212" s="1"/>
      <c r="N212" s="1"/>
      <c r="O212" s="1"/>
      <c r="P212" s="1"/>
      <c r="Q212" s="1"/>
      <c r="R212" s="1"/>
      <c r="S212" s="1"/>
      <c r="T212" s="1"/>
      <c r="U212" s="1"/>
      <c r="V212" s="1"/>
      <c r="W212" s="1"/>
    </row>
    <row r="213" ht="14.25" hidden="1" customHeight="1">
      <c r="A213" s="1"/>
      <c r="B213" s="1"/>
      <c r="C213" s="1"/>
      <c r="D213" s="1"/>
      <c r="E213" s="1"/>
      <c r="F213" s="1"/>
      <c r="G213" s="1"/>
      <c r="H213" s="1"/>
      <c r="I213" s="1"/>
      <c r="J213" s="1"/>
      <c r="K213" s="1"/>
      <c r="L213" s="1"/>
      <c r="M213" s="1"/>
      <c r="N213" s="1"/>
      <c r="O213" s="1"/>
      <c r="P213" s="1"/>
      <c r="Q213" s="1"/>
      <c r="R213" s="1"/>
      <c r="S213" s="1"/>
      <c r="T213" s="1"/>
      <c r="U213" s="1"/>
      <c r="V213" s="1"/>
      <c r="W213" s="1"/>
    </row>
    <row r="214" ht="14.25" hidden="1" customHeight="1">
      <c r="A214" s="1"/>
      <c r="B214" s="1"/>
      <c r="C214" s="1"/>
      <c r="D214" s="1"/>
      <c r="E214" s="1"/>
      <c r="F214" s="1"/>
      <c r="G214" s="1"/>
      <c r="H214" s="1"/>
      <c r="I214" s="1"/>
      <c r="J214" s="1"/>
      <c r="K214" s="1"/>
      <c r="L214" s="1"/>
      <c r="M214" s="1"/>
      <c r="N214" s="1"/>
      <c r="O214" s="1"/>
      <c r="P214" s="1"/>
      <c r="Q214" s="1"/>
      <c r="R214" s="1"/>
      <c r="S214" s="1"/>
      <c r="T214" s="1"/>
      <c r="U214" s="1"/>
      <c r="V214" s="1"/>
      <c r="W214" s="1"/>
    </row>
    <row r="215" ht="14.25" hidden="1" customHeight="1">
      <c r="A215" s="1"/>
      <c r="B215" s="1"/>
      <c r="C215" s="1"/>
      <c r="D215" s="1"/>
      <c r="E215" s="1"/>
      <c r="F215" s="1"/>
      <c r="G215" s="1"/>
      <c r="H215" s="1"/>
      <c r="I215" s="1"/>
      <c r="J215" s="1"/>
      <c r="K215" s="1"/>
      <c r="L215" s="1"/>
      <c r="M215" s="1"/>
      <c r="N215" s="1"/>
      <c r="O215" s="1"/>
      <c r="P215" s="1"/>
      <c r="Q215" s="1"/>
      <c r="R215" s="1"/>
      <c r="S215" s="1"/>
      <c r="T215" s="1"/>
      <c r="U215" s="1"/>
      <c r="V215" s="1"/>
      <c r="W215" s="1"/>
    </row>
    <row r="216" ht="14.25" hidden="1" customHeight="1">
      <c r="A216" s="1"/>
      <c r="B216" s="1"/>
      <c r="C216" s="1"/>
      <c r="D216" s="1"/>
      <c r="E216" s="1"/>
      <c r="F216" s="1"/>
      <c r="G216" s="1"/>
      <c r="H216" s="1"/>
      <c r="I216" s="1"/>
      <c r="J216" s="1"/>
      <c r="K216" s="1"/>
      <c r="L216" s="1"/>
      <c r="M216" s="1"/>
      <c r="N216" s="1"/>
      <c r="O216" s="1"/>
      <c r="P216" s="1"/>
      <c r="Q216" s="1"/>
      <c r="R216" s="1"/>
      <c r="S216" s="1"/>
      <c r="T216" s="1"/>
      <c r="U216" s="1"/>
      <c r="V216" s="1"/>
      <c r="W216" s="1"/>
    </row>
    <row r="217" ht="14.25" hidden="1" customHeight="1">
      <c r="A217" s="1"/>
      <c r="B217" s="1"/>
      <c r="C217" s="1"/>
      <c r="D217" s="1"/>
      <c r="E217" s="1"/>
      <c r="F217" s="1"/>
      <c r="G217" s="1"/>
      <c r="H217" s="1"/>
      <c r="I217" s="1"/>
      <c r="J217" s="1"/>
      <c r="K217" s="1"/>
      <c r="L217" s="1"/>
      <c r="M217" s="1"/>
      <c r="N217" s="1"/>
      <c r="O217" s="1"/>
      <c r="P217" s="1"/>
      <c r="Q217" s="1"/>
      <c r="R217" s="1"/>
      <c r="S217" s="1"/>
      <c r="T217" s="1"/>
      <c r="U217" s="1"/>
      <c r="V217" s="1"/>
      <c r="W217" s="1"/>
    </row>
    <row r="218" ht="14.25" hidden="1" customHeight="1">
      <c r="A218" s="1"/>
      <c r="B218" s="1"/>
      <c r="C218" s="1"/>
      <c r="D218" s="1"/>
      <c r="E218" s="1"/>
      <c r="F218" s="1"/>
      <c r="G218" s="1"/>
      <c r="H218" s="1"/>
      <c r="I218" s="1"/>
      <c r="J218" s="1"/>
      <c r="K218" s="1"/>
      <c r="L218" s="1"/>
      <c r="M218" s="1"/>
      <c r="N218" s="1"/>
      <c r="O218" s="1"/>
      <c r="P218" s="1"/>
      <c r="Q218" s="1"/>
      <c r="R218" s="1"/>
      <c r="S218" s="1"/>
      <c r="T218" s="1"/>
      <c r="U218" s="1"/>
      <c r="V218" s="1"/>
      <c r="W218" s="1"/>
    </row>
    <row r="219" ht="14.25" hidden="1" customHeight="1">
      <c r="A219" s="1"/>
      <c r="B219" s="1"/>
      <c r="C219" s="1"/>
      <c r="D219" s="1"/>
      <c r="E219" s="1"/>
      <c r="F219" s="1"/>
      <c r="G219" s="1"/>
      <c r="H219" s="1"/>
      <c r="I219" s="1"/>
      <c r="J219" s="1"/>
      <c r="K219" s="1"/>
      <c r="L219" s="1"/>
      <c r="M219" s="1"/>
      <c r="N219" s="1"/>
      <c r="O219" s="1"/>
      <c r="P219" s="1"/>
      <c r="Q219" s="1"/>
      <c r="R219" s="1"/>
      <c r="S219" s="1"/>
      <c r="T219" s="1"/>
      <c r="U219" s="1"/>
      <c r="V219" s="1"/>
      <c r="W219" s="1"/>
    </row>
    <row r="220" ht="14.25" hidden="1" customHeight="1">
      <c r="A220" s="1"/>
      <c r="B220" s="1"/>
      <c r="C220" s="1"/>
      <c r="D220" s="1"/>
      <c r="E220" s="1"/>
      <c r="F220" s="1"/>
      <c r="G220" s="1"/>
      <c r="H220" s="1"/>
      <c r="I220" s="1"/>
      <c r="J220" s="1"/>
      <c r="K220" s="1"/>
      <c r="L220" s="1"/>
      <c r="M220" s="1"/>
      <c r="N220" s="1"/>
      <c r="O220" s="1"/>
      <c r="P220" s="1"/>
      <c r="Q220" s="1"/>
      <c r="R220" s="1"/>
      <c r="S220" s="1"/>
      <c r="T220" s="1"/>
      <c r="U220" s="1"/>
      <c r="V220" s="1"/>
      <c r="W220" s="1"/>
    </row>
    <row r="221" ht="14.25" hidden="1" customHeight="1">
      <c r="A221" s="1"/>
      <c r="B221" s="1"/>
      <c r="C221" s="1"/>
      <c r="D221" s="1"/>
      <c r="E221" s="1"/>
      <c r="F221" s="1"/>
      <c r="G221" s="1"/>
      <c r="H221" s="1"/>
      <c r="I221" s="1"/>
      <c r="J221" s="1"/>
      <c r="K221" s="1"/>
      <c r="L221" s="1"/>
      <c r="M221" s="1"/>
      <c r="N221" s="1"/>
      <c r="O221" s="1"/>
      <c r="P221" s="1"/>
      <c r="Q221" s="1"/>
      <c r="R221" s="1"/>
      <c r="S221" s="1"/>
      <c r="T221" s="1"/>
      <c r="U221" s="1"/>
      <c r="V221" s="1"/>
      <c r="W221" s="1"/>
    </row>
    <row r="222" ht="14.25" hidden="1" customHeight="1">
      <c r="A222" s="1"/>
      <c r="B222" s="1"/>
      <c r="C222" s="1"/>
      <c r="D222" s="1"/>
      <c r="E222" s="1"/>
      <c r="F222" s="1"/>
      <c r="G222" s="1"/>
      <c r="H222" s="1"/>
      <c r="I222" s="1"/>
      <c r="J222" s="1"/>
      <c r="K222" s="1"/>
      <c r="L222" s="1"/>
      <c r="M222" s="1"/>
      <c r="N222" s="1"/>
      <c r="O222" s="1"/>
      <c r="P222" s="1"/>
      <c r="Q222" s="1"/>
      <c r="R222" s="1"/>
      <c r="S222" s="1"/>
      <c r="T222" s="1"/>
      <c r="U222" s="1"/>
      <c r="V222" s="1"/>
      <c r="W222" s="1"/>
    </row>
    <row r="223" ht="14.25" hidden="1" customHeight="1">
      <c r="A223" s="1"/>
      <c r="B223" s="1"/>
      <c r="C223" s="1"/>
      <c r="D223" s="1"/>
      <c r="E223" s="1"/>
      <c r="F223" s="1"/>
      <c r="G223" s="1"/>
      <c r="H223" s="1"/>
      <c r="I223" s="1"/>
      <c r="J223" s="1"/>
      <c r="K223" s="1"/>
      <c r="L223" s="1"/>
      <c r="M223" s="1"/>
      <c r="N223" s="1"/>
      <c r="O223" s="1"/>
      <c r="P223" s="1"/>
      <c r="Q223" s="1"/>
      <c r="R223" s="1"/>
      <c r="S223" s="1"/>
      <c r="T223" s="1"/>
      <c r="U223" s="1"/>
      <c r="V223" s="1"/>
      <c r="W223" s="1"/>
    </row>
    <row r="224" ht="14.25" hidden="1" customHeight="1">
      <c r="A224" s="1"/>
      <c r="B224" s="1"/>
      <c r="C224" s="1"/>
      <c r="D224" s="1"/>
      <c r="E224" s="1"/>
      <c r="F224" s="1"/>
      <c r="G224" s="1"/>
      <c r="H224" s="1"/>
      <c r="I224" s="1"/>
      <c r="J224" s="1"/>
      <c r="K224" s="1"/>
      <c r="L224" s="1"/>
      <c r="M224" s="1"/>
      <c r="N224" s="1"/>
      <c r="O224" s="1"/>
      <c r="P224" s="1"/>
      <c r="Q224" s="1"/>
      <c r="R224" s="1"/>
      <c r="S224" s="1"/>
      <c r="T224" s="1"/>
      <c r="U224" s="1"/>
      <c r="V224" s="1"/>
      <c r="W224" s="1"/>
    </row>
    <row r="225" ht="14.25" hidden="1" customHeight="1">
      <c r="A225" s="1"/>
      <c r="B225" s="1"/>
      <c r="C225" s="1"/>
      <c r="D225" s="1"/>
      <c r="E225" s="1"/>
      <c r="F225" s="1"/>
      <c r="G225" s="1"/>
      <c r="H225" s="1"/>
      <c r="I225" s="1"/>
      <c r="J225" s="1"/>
      <c r="K225" s="1"/>
      <c r="L225" s="1"/>
      <c r="M225" s="1"/>
      <c r="N225" s="1"/>
      <c r="O225" s="1"/>
      <c r="P225" s="1"/>
      <c r="Q225" s="1"/>
      <c r="R225" s="1"/>
      <c r="S225" s="1"/>
      <c r="T225" s="1"/>
      <c r="U225" s="1"/>
      <c r="V225" s="1"/>
      <c r="W225" s="1"/>
    </row>
    <row r="226" ht="14.25" hidden="1" customHeight="1">
      <c r="A226" s="1"/>
      <c r="B226" s="1"/>
      <c r="C226" s="1"/>
      <c r="D226" s="1"/>
      <c r="E226" s="1"/>
      <c r="F226" s="1"/>
      <c r="G226" s="1"/>
      <c r="H226" s="1"/>
      <c r="I226" s="1"/>
      <c r="J226" s="1"/>
      <c r="K226" s="1"/>
      <c r="L226" s="1"/>
      <c r="M226" s="1"/>
      <c r="N226" s="1"/>
      <c r="O226" s="1"/>
      <c r="P226" s="1"/>
      <c r="Q226" s="1"/>
      <c r="R226" s="1"/>
      <c r="S226" s="1"/>
      <c r="T226" s="1"/>
      <c r="U226" s="1"/>
      <c r="V226" s="1"/>
      <c r="W226" s="1"/>
    </row>
    <row r="227" ht="14.25" hidden="1" customHeight="1">
      <c r="A227" s="1"/>
      <c r="B227" s="1"/>
      <c r="C227" s="1"/>
      <c r="D227" s="1"/>
      <c r="E227" s="1"/>
      <c r="F227" s="1"/>
      <c r="G227" s="1"/>
      <c r="H227" s="1"/>
      <c r="I227" s="1"/>
      <c r="J227" s="1"/>
      <c r="K227" s="1"/>
      <c r="L227" s="1"/>
      <c r="M227" s="1"/>
      <c r="N227" s="1"/>
      <c r="O227" s="1"/>
      <c r="P227" s="1"/>
      <c r="Q227" s="1"/>
      <c r="R227" s="1"/>
      <c r="S227" s="1"/>
      <c r="T227" s="1"/>
      <c r="U227" s="1"/>
      <c r="V227" s="1"/>
      <c r="W227" s="1"/>
    </row>
    <row r="228" ht="14.25" hidden="1" customHeight="1">
      <c r="A228" s="1"/>
      <c r="B228" s="1"/>
      <c r="C228" s="1"/>
      <c r="D228" s="1"/>
      <c r="E228" s="1"/>
      <c r="F228" s="1"/>
      <c r="G228" s="1"/>
      <c r="H228" s="1"/>
      <c r="I228" s="1"/>
      <c r="J228" s="1"/>
      <c r="K228" s="1"/>
      <c r="L228" s="1"/>
      <c r="M228" s="1"/>
      <c r="N228" s="1"/>
      <c r="O228" s="1"/>
      <c r="P228" s="1"/>
      <c r="Q228" s="1"/>
      <c r="R228" s="1"/>
      <c r="S228" s="1"/>
      <c r="T228" s="1"/>
      <c r="U228" s="1"/>
      <c r="V228" s="1"/>
      <c r="W228" s="1"/>
    </row>
    <row r="229" ht="14.25" hidden="1" customHeight="1">
      <c r="A229" s="1"/>
      <c r="B229" s="1"/>
      <c r="C229" s="1"/>
      <c r="D229" s="1"/>
      <c r="E229" s="1"/>
      <c r="F229" s="1"/>
      <c r="G229" s="1"/>
      <c r="H229" s="1"/>
      <c r="I229" s="1"/>
      <c r="J229" s="1"/>
      <c r="K229" s="1"/>
      <c r="L229" s="1"/>
      <c r="M229" s="1"/>
      <c r="N229" s="1"/>
      <c r="O229" s="1"/>
      <c r="P229" s="1"/>
      <c r="Q229" s="1"/>
      <c r="R229" s="1"/>
      <c r="S229" s="1"/>
      <c r="T229" s="1"/>
      <c r="U229" s="1"/>
      <c r="V229" s="1"/>
      <c r="W229" s="1"/>
    </row>
    <row r="230" ht="14.25" hidden="1" customHeight="1">
      <c r="A230" s="1"/>
      <c r="B230" s="1"/>
      <c r="C230" s="1"/>
      <c r="D230" s="1"/>
      <c r="E230" s="1"/>
      <c r="F230" s="1"/>
      <c r="G230" s="1"/>
      <c r="H230" s="1"/>
      <c r="I230" s="1"/>
      <c r="J230" s="1"/>
      <c r="K230" s="1"/>
      <c r="L230" s="1"/>
      <c r="M230" s="1"/>
      <c r="N230" s="1"/>
      <c r="O230" s="1"/>
      <c r="P230" s="1"/>
      <c r="Q230" s="1"/>
      <c r="R230" s="1"/>
      <c r="S230" s="1"/>
      <c r="T230" s="1"/>
      <c r="U230" s="1"/>
      <c r="V230" s="1"/>
      <c r="W230" s="1"/>
    </row>
    <row r="231" ht="14.25" hidden="1" customHeight="1">
      <c r="A231" s="1"/>
      <c r="B231" s="1"/>
      <c r="C231" s="1"/>
      <c r="D231" s="1"/>
      <c r="E231" s="1"/>
      <c r="F231" s="1"/>
      <c r="G231" s="1"/>
      <c r="H231" s="1"/>
      <c r="I231" s="1"/>
      <c r="J231" s="1"/>
      <c r="K231" s="1"/>
      <c r="L231" s="1"/>
      <c r="M231" s="1"/>
      <c r="N231" s="1"/>
      <c r="O231" s="1"/>
      <c r="P231" s="1"/>
      <c r="Q231" s="1"/>
      <c r="R231" s="1"/>
      <c r="S231" s="1"/>
      <c r="T231" s="1"/>
      <c r="U231" s="1"/>
      <c r="V231" s="1"/>
      <c r="W231" s="1"/>
    </row>
    <row r="232" ht="14.25" hidden="1" customHeight="1">
      <c r="A232" s="1"/>
      <c r="B232" s="1"/>
      <c r="C232" s="1"/>
      <c r="D232" s="1"/>
      <c r="E232" s="1"/>
      <c r="F232" s="1"/>
      <c r="G232" s="1"/>
      <c r="H232" s="1"/>
      <c r="I232" s="1"/>
      <c r="J232" s="1"/>
      <c r="K232" s="1"/>
      <c r="L232" s="1"/>
      <c r="M232" s="1"/>
      <c r="N232" s="1"/>
      <c r="O232" s="1"/>
      <c r="P232" s="1"/>
      <c r="Q232" s="1"/>
      <c r="R232" s="1"/>
      <c r="S232" s="1"/>
      <c r="T232" s="1"/>
      <c r="U232" s="1"/>
      <c r="V232" s="1"/>
      <c r="W232" s="1"/>
    </row>
    <row r="233" ht="14.25" hidden="1" customHeight="1">
      <c r="A233" s="1"/>
      <c r="B233" s="1"/>
      <c r="C233" s="1"/>
      <c r="D233" s="1"/>
      <c r="E233" s="1"/>
      <c r="F233" s="1"/>
      <c r="G233" s="1"/>
      <c r="H233" s="1"/>
      <c r="I233" s="1"/>
      <c r="J233" s="1"/>
      <c r="K233" s="1"/>
      <c r="L233" s="1"/>
      <c r="M233" s="1"/>
      <c r="N233" s="1"/>
      <c r="O233" s="1"/>
      <c r="P233" s="1"/>
      <c r="Q233" s="1"/>
      <c r="R233" s="1"/>
      <c r="S233" s="1"/>
      <c r="T233" s="1"/>
      <c r="U233" s="1"/>
      <c r="V233" s="1"/>
      <c r="W233" s="1"/>
    </row>
    <row r="234" ht="14.25" hidden="1" customHeight="1">
      <c r="A234" s="1"/>
      <c r="B234" s="1"/>
      <c r="C234" s="1"/>
      <c r="D234" s="1"/>
      <c r="E234" s="1"/>
      <c r="F234" s="1"/>
      <c r="G234" s="1"/>
      <c r="H234" s="1"/>
      <c r="I234" s="1"/>
      <c r="J234" s="1"/>
      <c r="K234" s="1"/>
      <c r="L234" s="1"/>
      <c r="M234" s="1"/>
      <c r="N234" s="1"/>
      <c r="O234" s="1"/>
      <c r="P234" s="1"/>
      <c r="Q234" s="1"/>
      <c r="R234" s="1"/>
      <c r="S234" s="1"/>
      <c r="T234" s="1"/>
      <c r="U234" s="1"/>
      <c r="V234" s="1"/>
      <c r="W234" s="1"/>
    </row>
    <row r="235" ht="14.25" hidden="1" customHeight="1">
      <c r="A235" s="1"/>
      <c r="B235" s="1"/>
      <c r="C235" s="1"/>
      <c r="D235" s="1"/>
      <c r="E235" s="1"/>
      <c r="F235" s="1"/>
      <c r="G235" s="1"/>
      <c r="H235" s="1"/>
      <c r="I235" s="1"/>
      <c r="J235" s="1"/>
      <c r="K235" s="1"/>
      <c r="L235" s="1"/>
      <c r="M235" s="1"/>
      <c r="N235" s="1"/>
      <c r="O235" s="1"/>
      <c r="P235" s="1"/>
      <c r="Q235" s="1"/>
      <c r="R235" s="1"/>
      <c r="S235" s="1"/>
      <c r="T235" s="1"/>
      <c r="U235" s="1"/>
      <c r="V235" s="1"/>
      <c r="W235" s="1"/>
    </row>
    <row r="236" ht="15.75" hidden="1" customHeight="1"/>
    <row r="237" ht="15.75" hidden="1" customHeight="1"/>
    <row r="238" ht="15.75" hidden="1" customHeight="1"/>
    <row r="239" ht="15.75" hidden="1" customHeight="1"/>
    <row r="240" ht="15.75" hidden="1" customHeight="1"/>
    <row r="241" ht="15.75" hidden="1" customHeight="1"/>
    <row r="242" ht="15.75" hidden="1" customHeight="1"/>
    <row r="243" ht="15.75" hidden="1" customHeight="1"/>
    <row r="244" ht="15.75" hidden="1" customHeight="1"/>
    <row r="245" ht="15.75" hidden="1" customHeight="1"/>
    <row r="246" ht="15.75" hidden="1" customHeight="1"/>
    <row r="247" ht="15.75" hidden="1" customHeight="1"/>
    <row r="248" ht="15.75" hidden="1" customHeight="1"/>
    <row r="249" ht="15.75" hidden="1" customHeight="1"/>
    <row r="250" ht="15.75" hidden="1" customHeight="1"/>
    <row r="251" ht="15.75" hidden="1" customHeight="1"/>
    <row r="252" ht="15.75" hidden="1" customHeight="1"/>
    <row r="253" ht="15.75" hidden="1" customHeight="1"/>
    <row r="254" ht="15.75" hidden="1" customHeight="1"/>
    <row r="255" ht="15.75" hidden="1" customHeight="1"/>
    <row r="256" ht="15.75" hidden="1" customHeight="1"/>
    <row r="257" ht="15.75" hidden="1" customHeight="1"/>
    <row r="258" ht="15.75" hidden="1" customHeight="1"/>
    <row r="259" ht="15.75" hidden="1" customHeight="1"/>
    <row r="260" ht="15.75" hidden="1" customHeight="1"/>
    <row r="261" ht="15.75" hidden="1" customHeight="1"/>
    <row r="262" ht="15.75" hidden="1" customHeight="1"/>
    <row r="263" ht="15.75" hidden="1" customHeight="1"/>
    <row r="264" ht="15.75" hidden="1" customHeight="1"/>
    <row r="265" ht="15.75" hidden="1" customHeight="1"/>
    <row r="266" ht="15.75" hidden="1" customHeight="1"/>
    <row r="267" ht="15.75" hidden="1" customHeight="1"/>
    <row r="268" ht="15.75" hidden="1" customHeight="1"/>
    <row r="269" ht="15.75" hidden="1" customHeight="1"/>
    <row r="270" ht="15.75" hidden="1" customHeight="1"/>
    <row r="271" ht="15.75" hidden="1" customHeight="1"/>
    <row r="272" ht="15.75" hidden="1" customHeight="1"/>
    <row r="273" ht="15.75" hidden="1" customHeight="1"/>
    <row r="274" ht="15.75" hidden="1" customHeight="1"/>
    <row r="275" ht="15.75" hidden="1" customHeight="1"/>
    <row r="276" ht="15.75" hidden="1" customHeight="1"/>
    <row r="277" ht="15.75" hidden="1" customHeight="1"/>
    <row r="278" ht="15.75" hidden="1" customHeight="1"/>
    <row r="279" ht="15.75" hidden="1" customHeight="1"/>
    <row r="280" ht="15.75" hidden="1" customHeight="1"/>
    <row r="281" ht="15.75" hidden="1" customHeight="1"/>
    <row r="282" ht="15.75" hidden="1" customHeight="1"/>
    <row r="283" ht="15.75" hidden="1" customHeight="1"/>
    <row r="284" ht="15.75" hidden="1" customHeight="1"/>
    <row r="285" ht="15.75" hidden="1" customHeight="1"/>
    <row r="286" ht="15.75" hidden="1" customHeight="1"/>
    <row r="287" ht="15.75" hidden="1" customHeight="1"/>
    <row r="288" ht="15.75" hidden="1" customHeight="1"/>
    <row r="289" ht="15.75" hidden="1" customHeight="1"/>
    <row r="290" ht="15.75" hidden="1" customHeight="1"/>
    <row r="291" ht="15.75" hidden="1" customHeight="1"/>
    <row r="292" ht="15.75" hidden="1" customHeight="1"/>
    <row r="293" ht="15.75" hidden="1" customHeight="1"/>
    <row r="294" ht="15.75" hidden="1" customHeight="1"/>
    <row r="295" ht="15.75" hidden="1" customHeight="1"/>
    <row r="296" ht="15.75" hidden="1" customHeight="1"/>
    <row r="297" ht="15.75" hidden="1" customHeight="1"/>
    <row r="298" ht="15.75" hidden="1" customHeight="1"/>
    <row r="299" ht="15.75" hidden="1" customHeight="1"/>
    <row r="300" ht="15.75" hidden="1" customHeight="1"/>
    <row r="301" ht="15.75" hidden="1" customHeight="1"/>
    <row r="302" ht="15.75" hidden="1" customHeight="1"/>
    <row r="303" ht="15.75" hidden="1" customHeight="1"/>
    <row r="304" ht="15.75" hidden="1" customHeight="1"/>
    <row r="305" ht="15.75" hidden="1" customHeight="1"/>
    <row r="306" ht="15.75" hidden="1" customHeight="1"/>
    <row r="307" ht="15.75" hidden="1" customHeight="1"/>
    <row r="308" ht="15.75" hidden="1" customHeight="1"/>
    <row r="309" ht="15.75" hidden="1" customHeight="1"/>
    <row r="310" ht="15.75" hidden="1" customHeight="1"/>
    <row r="311" ht="15.75" hidden="1" customHeight="1"/>
    <row r="312" ht="15.75" hidden="1" customHeight="1"/>
    <row r="313" ht="15.75" hidden="1" customHeight="1"/>
    <row r="314" ht="15.75" hidden="1" customHeight="1"/>
    <row r="315" ht="15.75" hidden="1" customHeight="1"/>
    <row r="316" ht="15.75" hidden="1" customHeight="1"/>
    <row r="317" ht="15.75" hidden="1" customHeight="1"/>
    <row r="318" ht="15.75" hidden="1" customHeight="1"/>
    <row r="319" ht="15.75" hidden="1" customHeight="1"/>
    <row r="320" ht="15.75" hidden="1" customHeight="1"/>
    <row r="321" ht="15.75" hidden="1" customHeight="1"/>
    <row r="322" ht="15.75" hidden="1" customHeight="1"/>
    <row r="323" ht="15.75" hidden="1" customHeight="1"/>
    <row r="324" ht="15.75" hidden="1" customHeight="1"/>
    <row r="325" ht="15.75" hidden="1" customHeight="1"/>
    <row r="326" ht="15.75" hidden="1" customHeight="1"/>
    <row r="327" ht="15.75" hidden="1" customHeight="1"/>
    <row r="328" ht="15.75" hidden="1" customHeight="1"/>
    <row r="329" ht="15.75" hidden="1" customHeight="1"/>
    <row r="330" ht="15.75" hidden="1" customHeight="1"/>
    <row r="331" ht="15.75" hidden="1" customHeight="1"/>
    <row r="332" ht="15.75" hidden="1" customHeight="1"/>
    <row r="333" ht="15.75" hidden="1" customHeight="1"/>
    <row r="334" ht="15.75" hidden="1" customHeight="1"/>
    <row r="335" ht="15.75" hidden="1" customHeight="1"/>
    <row r="336" ht="15.75" hidden="1" customHeight="1"/>
    <row r="337" ht="15.75" hidden="1" customHeight="1"/>
    <row r="338" ht="15.75" hidden="1" customHeight="1"/>
    <row r="339" ht="15.75" hidden="1" customHeight="1"/>
    <row r="340" ht="15.75" hidden="1" customHeight="1"/>
    <row r="341" ht="15.75" hidden="1" customHeight="1"/>
    <row r="342" ht="15.75" hidden="1" customHeight="1"/>
    <row r="343" ht="15.75" hidden="1" customHeight="1"/>
    <row r="344" ht="15.75" hidden="1" customHeight="1"/>
    <row r="345" ht="15.75" hidden="1" customHeight="1"/>
    <row r="346" ht="15.75" hidden="1" customHeight="1"/>
    <row r="347" ht="15.75" hidden="1" customHeight="1"/>
    <row r="348" ht="15.75" hidden="1" customHeight="1"/>
    <row r="349" ht="15.75" hidden="1" customHeight="1"/>
    <row r="350" ht="15.75" hidden="1" customHeight="1"/>
    <row r="351" ht="15.75" hidden="1" customHeight="1"/>
    <row r="352" ht="15.75" hidden="1" customHeight="1"/>
    <row r="353" ht="15.75" hidden="1" customHeight="1"/>
    <row r="354" ht="15.75" hidden="1" customHeight="1"/>
    <row r="355" ht="15.75" hidden="1" customHeight="1"/>
    <row r="356" ht="15.75" hidden="1" customHeight="1"/>
    <row r="357" ht="15.75" hidden="1" customHeight="1"/>
    <row r="358" ht="15.75" hidden="1" customHeight="1"/>
    <row r="359" ht="15.75" hidden="1" customHeight="1"/>
    <row r="360" ht="15.75" hidden="1" customHeight="1"/>
    <row r="361" ht="15.75" hidden="1" customHeight="1"/>
    <row r="362" ht="15.75" hidden="1" customHeight="1"/>
    <row r="363" ht="15.75" hidden="1" customHeight="1"/>
    <row r="364" ht="15.75" hidden="1" customHeight="1"/>
    <row r="365" ht="15.75" hidden="1" customHeight="1"/>
    <row r="366" ht="15.75" hidden="1" customHeight="1"/>
    <row r="367" ht="15.75" hidden="1" customHeight="1"/>
    <row r="368" ht="15.75" hidden="1" customHeight="1"/>
    <row r="369" ht="15.75" hidden="1" customHeight="1"/>
    <row r="370" ht="15.75" hidden="1" customHeight="1"/>
    <row r="371" ht="15.75" hidden="1" customHeight="1"/>
    <row r="372" ht="15.75" hidden="1" customHeight="1"/>
    <row r="373" ht="15.75" hidden="1" customHeight="1"/>
    <row r="374" ht="15.75" hidden="1" customHeight="1"/>
    <row r="375" ht="15.75" hidden="1" customHeight="1"/>
    <row r="376" ht="15.75" hidden="1" customHeight="1"/>
    <row r="377" ht="15.75" hidden="1" customHeight="1"/>
    <row r="378" ht="15.75" hidden="1" customHeight="1"/>
    <row r="379" ht="15.75" hidden="1" customHeight="1"/>
    <row r="380" ht="15.75" hidden="1" customHeight="1"/>
    <row r="381" ht="15.75" hidden="1" customHeight="1"/>
    <row r="382" ht="15.75" hidden="1" customHeight="1"/>
    <row r="383" ht="15.75" hidden="1" customHeight="1"/>
    <row r="384" ht="15.75" hidden="1" customHeight="1"/>
    <row r="385" ht="15.75" hidden="1" customHeight="1"/>
    <row r="386" ht="15.75" hidden="1" customHeight="1"/>
    <row r="387" ht="15.75" hidden="1" customHeight="1"/>
    <row r="388" ht="15.75" hidden="1" customHeight="1"/>
    <row r="389" ht="15.75" hidden="1" customHeight="1"/>
    <row r="390" ht="15.75" hidden="1" customHeight="1"/>
    <row r="391" ht="15.75" hidden="1" customHeight="1"/>
    <row r="392" ht="15.75" hidden="1" customHeight="1"/>
    <row r="393" ht="15.75" hidden="1" customHeight="1"/>
    <row r="394" ht="15.75" hidden="1" customHeight="1"/>
    <row r="395" ht="15.75" hidden="1" customHeight="1"/>
    <row r="396" ht="15.75" hidden="1" customHeight="1"/>
    <row r="397" ht="15.75" hidden="1" customHeight="1"/>
    <row r="398" ht="15.75" hidden="1" customHeight="1"/>
    <row r="399" ht="15.75" hidden="1" customHeight="1"/>
    <row r="400" ht="15.75" hidden="1" customHeight="1"/>
    <row r="401" ht="15.75" hidden="1" customHeight="1"/>
    <row r="402" ht="15.75" hidden="1" customHeight="1"/>
    <row r="403" ht="15.75" hidden="1" customHeight="1"/>
    <row r="404" ht="15.75" hidden="1" customHeight="1"/>
    <row r="405" ht="15.75" hidden="1" customHeight="1"/>
    <row r="406" ht="15.75" hidden="1" customHeight="1"/>
    <row r="407" ht="15.75" hidden="1" customHeight="1"/>
    <row r="408" ht="15.75" hidden="1" customHeight="1"/>
    <row r="409" ht="15.75" hidden="1" customHeight="1"/>
    <row r="410" ht="15.75" hidden="1" customHeight="1"/>
    <row r="411" ht="15.75" hidden="1" customHeight="1"/>
    <row r="412" ht="15.75" hidden="1" customHeight="1"/>
    <row r="413" ht="15.75" hidden="1" customHeight="1"/>
    <row r="414" ht="15.75" hidden="1" customHeight="1"/>
    <row r="415" ht="15.75" hidden="1" customHeight="1"/>
    <row r="416" ht="15.75" hidden="1" customHeight="1"/>
    <row r="417" ht="15.75" hidden="1" customHeight="1"/>
    <row r="418" ht="15.75" hidden="1" customHeight="1"/>
    <row r="419" ht="15.75" hidden="1" customHeight="1"/>
    <row r="420" ht="15.75" hidden="1" customHeight="1"/>
    <row r="421" ht="15.75" hidden="1" customHeight="1"/>
    <row r="422" ht="15.75" hidden="1" customHeight="1"/>
    <row r="423" ht="15.75" hidden="1" customHeight="1"/>
    <row r="424" ht="15.75" hidden="1" customHeight="1"/>
    <row r="425" ht="15.75" hidden="1" customHeight="1"/>
    <row r="426" ht="15.75" hidden="1" customHeight="1"/>
    <row r="427" ht="15.75" hidden="1" customHeight="1"/>
    <row r="428" ht="15.75" hidden="1" customHeight="1"/>
    <row r="429" ht="15.75" hidden="1" customHeight="1"/>
    <row r="430" ht="15.75" hidden="1" customHeight="1"/>
    <row r="431" ht="15.75" hidden="1" customHeight="1"/>
    <row r="432" ht="15.75" hidden="1" customHeight="1"/>
    <row r="433" ht="15.75" hidden="1" customHeight="1"/>
    <row r="434" ht="15.75" hidden="1" customHeight="1"/>
    <row r="435" ht="15.75" hidden="1" customHeight="1"/>
    <row r="436" ht="15.75" hidden="1" customHeight="1"/>
    <row r="437" ht="15.75" hidden="1" customHeight="1"/>
    <row r="438" ht="15.75" hidden="1" customHeight="1"/>
    <row r="439" ht="15.75" hidden="1" customHeight="1"/>
    <row r="440" ht="15.75" hidden="1" customHeight="1"/>
    <row r="441" ht="15.75" hidden="1" customHeight="1"/>
    <row r="442" ht="15.75" hidden="1" customHeight="1"/>
    <row r="443" ht="15.75" hidden="1" customHeight="1"/>
    <row r="444" ht="15.75" hidden="1" customHeight="1"/>
    <row r="445" ht="15.75" hidden="1" customHeight="1"/>
    <row r="446" ht="15.75" hidden="1" customHeight="1"/>
    <row r="447" ht="15.75" hidden="1" customHeight="1"/>
    <row r="448" ht="15.75" hidden="1" customHeight="1"/>
    <row r="449" ht="15.75" hidden="1" customHeight="1"/>
    <row r="450" ht="15.75" hidden="1" customHeight="1"/>
    <row r="451" ht="15.75" hidden="1" customHeight="1"/>
    <row r="452" ht="15.75" hidden="1" customHeight="1"/>
    <row r="453" ht="15.75" hidden="1" customHeight="1"/>
    <row r="454" ht="15.75" hidden="1" customHeight="1"/>
    <row r="455" ht="15.75" hidden="1" customHeight="1"/>
    <row r="456" ht="15.75" hidden="1" customHeight="1"/>
    <row r="457" ht="15.75" hidden="1" customHeight="1"/>
    <row r="458" ht="15.75" hidden="1" customHeight="1"/>
    <row r="459" ht="15.75" hidden="1" customHeight="1"/>
    <row r="460" ht="15.75" hidden="1" customHeight="1"/>
    <row r="461" ht="15.75" hidden="1" customHeight="1"/>
    <row r="462" ht="15.75" hidden="1" customHeight="1"/>
    <row r="463" ht="15.75" hidden="1" customHeight="1"/>
    <row r="464" ht="15.75" hidden="1" customHeight="1"/>
    <row r="465" ht="15.75" hidden="1" customHeight="1"/>
    <row r="466" ht="15.75" hidden="1" customHeight="1"/>
    <row r="467" ht="15.75" hidden="1" customHeight="1"/>
    <row r="468" ht="15.75" hidden="1" customHeight="1"/>
    <row r="469" ht="15.75" hidden="1" customHeight="1"/>
    <row r="470" ht="15.75" hidden="1" customHeight="1"/>
    <row r="471" ht="15.75" hidden="1" customHeight="1"/>
    <row r="472" ht="15.75" hidden="1" customHeight="1"/>
    <row r="473" ht="15.75" hidden="1" customHeight="1"/>
    <row r="474" ht="15.75" hidden="1" customHeight="1"/>
    <row r="475" ht="15.75" hidden="1" customHeight="1"/>
    <row r="476" ht="15.75" hidden="1" customHeight="1"/>
    <row r="477" ht="15.75" hidden="1" customHeight="1"/>
    <row r="478" ht="15.75" hidden="1" customHeight="1"/>
    <row r="479" ht="15.75" hidden="1" customHeight="1"/>
    <row r="480" ht="15.75" hidden="1" customHeight="1"/>
    <row r="481" ht="15.75" hidden="1" customHeight="1"/>
    <row r="482" ht="15.75" hidden="1" customHeight="1"/>
    <row r="483" ht="15.75" hidden="1" customHeight="1"/>
    <row r="484" ht="15.75" hidden="1" customHeight="1"/>
    <row r="485" ht="15.75" hidden="1" customHeight="1"/>
    <row r="486" ht="15.75" hidden="1" customHeight="1"/>
    <row r="487" ht="15.75" hidden="1" customHeight="1"/>
    <row r="488" ht="15.75" hidden="1" customHeight="1"/>
    <row r="489" ht="15.75" hidden="1" customHeight="1"/>
    <row r="490" ht="15.75" hidden="1" customHeight="1"/>
    <row r="491" ht="15.75" hidden="1" customHeight="1"/>
    <row r="492" ht="15.75" hidden="1" customHeight="1"/>
    <row r="493" ht="15.75" hidden="1" customHeight="1"/>
    <row r="494" ht="15.75" hidden="1" customHeight="1"/>
    <row r="495" ht="15.75" hidden="1" customHeight="1"/>
    <row r="496" ht="15.75" hidden="1" customHeight="1"/>
    <row r="497" ht="15.75" hidden="1" customHeight="1"/>
    <row r="498" ht="15.75" hidden="1" customHeight="1"/>
    <row r="499" ht="15.75" hidden="1" customHeight="1"/>
    <row r="500" ht="15.75" hidden="1" customHeight="1"/>
    <row r="501" ht="15.75" hidden="1" customHeight="1"/>
    <row r="502" ht="15.75" hidden="1" customHeight="1"/>
    <row r="503" ht="15.75" hidden="1" customHeight="1"/>
    <row r="504" ht="15.75" hidden="1" customHeight="1"/>
    <row r="505" ht="15.75" hidden="1" customHeight="1"/>
    <row r="506" ht="15.75" hidden="1" customHeight="1"/>
    <row r="507" ht="15.75" hidden="1" customHeight="1"/>
    <row r="508" ht="15.75" hidden="1" customHeight="1"/>
    <row r="509" ht="15.75" hidden="1" customHeight="1"/>
    <row r="510" ht="15.75" hidden="1" customHeight="1"/>
    <row r="511" ht="15.75" hidden="1" customHeight="1"/>
    <row r="512" ht="15.75" hidden="1" customHeight="1"/>
    <row r="513" ht="15.75" hidden="1" customHeight="1"/>
    <row r="514" ht="15.75" hidden="1" customHeight="1"/>
    <row r="515" ht="15.75" hidden="1" customHeight="1"/>
    <row r="516" ht="15.75" hidden="1" customHeight="1"/>
    <row r="517" ht="15.75" hidden="1" customHeight="1"/>
    <row r="518" ht="15.75" hidden="1" customHeight="1"/>
    <row r="519" ht="15.75" hidden="1" customHeight="1"/>
    <row r="520" ht="15.75" hidden="1" customHeight="1"/>
    <row r="521" ht="15.75" hidden="1" customHeight="1"/>
    <row r="522" ht="15.75" hidden="1" customHeight="1"/>
    <row r="523" ht="15.75" hidden="1" customHeight="1"/>
    <row r="524" ht="15.75" hidden="1" customHeight="1"/>
    <row r="525" ht="15.75" hidden="1" customHeight="1"/>
    <row r="526" ht="15.75" hidden="1" customHeight="1"/>
    <row r="527" ht="15.75" hidden="1" customHeight="1"/>
    <row r="528" ht="15.75" hidden="1" customHeight="1"/>
    <row r="529" ht="15.75" hidden="1" customHeight="1"/>
    <row r="530" ht="15.75" hidden="1" customHeight="1"/>
    <row r="531" ht="15.75" hidden="1" customHeight="1"/>
    <row r="532" ht="15.75" hidden="1" customHeight="1"/>
    <row r="533" ht="15.75" hidden="1" customHeight="1"/>
    <row r="534" ht="15.75" hidden="1" customHeight="1"/>
    <row r="535" ht="15.75" hidden="1" customHeight="1"/>
    <row r="536" ht="15.75" hidden="1" customHeight="1"/>
    <row r="537" ht="15.75" hidden="1" customHeight="1"/>
    <row r="538" ht="15.75" hidden="1" customHeight="1"/>
    <row r="539" ht="15.75" hidden="1" customHeight="1"/>
    <row r="540" ht="15.75" hidden="1" customHeight="1"/>
    <row r="541" ht="15.75" hidden="1" customHeight="1"/>
    <row r="542" ht="15.75" hidden="1" customHeight="1"/>
    <row r="543" ht="15.75" hidden="1" customHeight="1"/>
    <row r="544" ht="15.75" hidden="1" customHeight="1"/>
    <row r="545" ht="15.75" hidden="1" customHeight="1"/>
    <row r="546" ht="15.75" hidden="1" customHeight="1"/>
    <row r="547" ht="15.75" hidden="1" customHeight="1"/>
    <row r="548" ht="15.75" hidden="1" customHeight="1"/>
    <row r="549" ht="15.75" hidden="1" customHeight="1"/>
    <row r="550" ht="15.75" hidden="1" customHeight="1"/>
    <row r="551" ht="15.75" hidden="1" customHeight="1"/>
    <row r="552" ht="15.75" hidden="1" customHeight="1"/>
    <row r="553" ht="15.75" hidden="1" customHeight="1"/>
    <row r="554" ht="15.75" hidden="1" customHeight="1"/>
    <row r="555" ht="15.75" hidden="1" customHeight="1"/>
    <row r="556" ht="15.75" hidden="1" customHeight="1"/>
    <row r="557" ht="15.75" hidden="1" customHeight="1"/>
    <row r="558" ht="15.75" hidden="1" customHeight="1"/>
    <row r="559" ht="15.75" hidden="1" customHeight="1"/>
    <row r="560" ht="15.75" hidden="1" customHeight="1"/>
    <row r="561" ht="15.75" hidden="1" customHeight="1"/>
    <row r="562" ht="15.75" hidden="1" customHeight="1"/>
    <row r="563" ht="15.75" hidden="1" customHeight="1"/>
    <row r="564" ht="15.75" hidden="1" customHeight="1"/>
    <row r="565" ht="15.75" hidden="1" customHeight="1"/>
    <row r="566" ht="15.75" hidden="1" customHeight="1"/>
    <row r="567" ht="15.75" hidden="1" customHeight="1"/>
    <row r="568" ht="15.75" hidden="1" customHeight="1"/>
    <row r="569" ht="15.75" hidden="1" customHeight="1"/>
    <row r="570" ht="15.75" hidden="1" customHeight="1"/>
    <row r="571" ht="15.75" hidden="1" customHeight="1"/>
    <row r="572" ht="15.75" hidden="1" customHeight="1"/>
    <row r="573" ht="15.75" hidden="1" customHeight="1"/>
    <row r="574" ht="15.75" hidden="1" customHeight="1"/>
    <row r="575" ht="15.75" hidden="1" customHeight="1"/>
    <row r="576" ht="15.75" hidden="1" customHeight="1"/>
    <row r="577" ht="15.75" hidden="1" customHeight="1"/>
    <row r="578" ht="15.75" hidden="1" customHeight="1"/>
    <row r="579" ht="15.75" hidden="1" customHeight="1"/>
    <row r="580" ht="15.75" hidden="1" customHeight="1"/>
    <row r="581" ht="15.75" hidden="1" customHeight="1"/>
    <row r="582" ht="15.75" hidden="1" customHeight="1"/>
    <row r="583" ht="15.75" hidden="1" customHeight="1"/>
    <row r="584" ht="15.75" hidden="1" customHeight="1"/>
    <row r="585" ht="15.75" hidden="1" customHeight="1"/>
    <row r="586" ht="15.75" hidden="1" customHeight="1"/>
    <row r="587" ht="15.75" hidden="1" customHeight="1"/>
    <row r="588" ht="15.75" hidden="1" customHeight="1"/>
    <row r="589" ht="15.75" hidden="1" customHeight="1"/>
    <row r="590" ht="15.75" hidden="1" customHeight="1"/>
    <row r="591" ht="15.75" hidden="1" customHeight="1"/>
    <row r="592" ht="15.75" hidden="1" customHeight="1"/>
    <row r="593" ht="15.75" hidden="1" customHeight="1"/>
    <row r="594" ht="15.75" hidden="1" customHeight="1"/>
    <row r="595" ht="15.75" hidden="1" customHeight="1"/>
    <row r="596" ht="15.75" hidden="1" customHeight="1"/>
    <row r="597" ht="15.75" hidden="1" customHeight="1"/>
    <row r="598" ht="15.75" hidden="1" customHeight="1"/>
    <row r="599" ht="15.75" hidden="1" customHeight="1"/>
    <row r="600" ht="15.75" hidden="1" customHeight="1"/>
    <row r="601" ht="15.75" hidden="1" customHeight="1"/>
    <row r="602" ht="15.75" hidden="1" customHeight="1"/>
    <row r="603" ht="15.75" hidden="1" customHeight="1"/>
    <row r="604" ht="15.75" hidden="1" customHeight="1"/>
    <row r="605" ht="15.75" hidden="1" customHeight="1"/>
    <row r="606" ht="15.75" hidden="1" customHeight="1"/>
    <row r="607" ht="15.75" hidden="1" customHeight="1"/>
    <row r="608" ht="15.75" hidden="1" customHeight="1"/>
    <row r="609" ht="15.75" hidden="1" customHeight="1"/>
    <row r="610" ht="15.75" hidden="1" customHeight="1"/>
    <row r="611" ht="15.75" hidden="1" customHeight="1"/>
    <row r="612" ht="15.75" hidden="1" customHeight="1"/>
    <row r="613" ht="15.75" hidden="1" customHeight="1"/>
    <row r="614" ht="15.75" hidden="1" customHeight="1"/>
    <row r="615" ht="15.75" hidden="1" customHeight="1"/>
    <row r="616" ht="15.75" hidden="1" customHeight="1"/>
    <row r="617" ht="15.75" hidden="1" customHeight="1"/>
    <row r="618" ht="15.75" hidden="1" customHeight="1"/>
    <row r="619" ht="15.75" hidden="1" customHeight="1"/>
    <row r="620" ht="15.75" hidden="1" customHeight="1"/>
    <row r="621" ht="15.75" hidden="1" customHeight="1"/>
    <row r="622" ht="15.75" hidden="1" customHeight="1"/>
    <row r="623" ht="15.75" hidden="1" customHeight="1"/>
    <row r="624" ht="15.75" hidden="1" customHeight="1"/>
    <row r="625" ht="15.75" hidden="1" customHeight="1"/>
    <row r="626" ht="15.75" hidden="1" customHeight="1"/>
    <row r="627" ht="15.75" hidden="1" customHeight="1"/>
    <row r="628" ht="15.75" hidden="1" customHeight="1"/>
    <row r="629" ht="15.75" hidden="1" customHeight="1"/>
    <row r="630" ht="15.75" hidden="1" customHeight="1"/>
    <row r="631" ht="15.75" hidden="1" customHeight="1"/>
    <row r="632" ht="15.75" hidden="1" customHeight="1"/>
    <row r="633" ht="15.75" hidden="1" customHeight="1"/>
    <row r="634" ht="15.75" hidden="1" customHeight="1"/>
    <row r="635" ht="15.75" hidden="1" customHeight="1"/>
    <row r="636" ht="15.75" hidden="1" customHeight="1"/>
    <row r="637" ht="15.75" hidden="1" customHeight="1"/>
    <row r="638" ht="15.75" hidden="1" customHeight="1"/>
    <row r="639" ht="15.75" hidden="1" customHeight="1"/>
    <row r="640" ht="15.75" hidden="1" customHeight="1"/>
    <row r="641" ht="15.75" hidden="1" customHeight="1"/>
    <row r="642" ht="15.75" hidden="1" customHeight="1"/>
    <row r="643" ht="15.75" hidden="1" customHeight="1"/>
    <row r="644" ht="15.75" hidden="1" customHeight="1"/>
    <row r="645" ht="15.75" hidden="1" customHeight="1"/>
    <row r="646" ht="15.75" hidden="1" customHeight="1"/>
    <row r="647" ht="15.75" hidden="1" customHeight="1"/>
    <row r="648" ht="15.75" hidden="1" customHeight="1"/>
    <row r="649" ht="15.75" hidden="1" customHeight="1"/>
    <row r="650" ht="15.75" hidden="1" customHeight="1"/>
    <row r="651" ht="15.75" hidden="1" customHeight="1"/>
    <row r="652" ht="15.75" hidden="1" customHeight="1"/>
    <row r="653" ht="15.75" hidden="1" customHeight="1"/>
    <row r="654" ht="15.75" hidden="1" customHeight="1"/>
    <row r="655" ht="15.75" hidden="1" customHeight="1"/>
    <row r="656" ht="15.75" hidden="1" customHeight="1"/>
    <row r="657" ht="15.75" hidden="1" customHeight="1"/>
    <row r="658" ht="15.75" hidden="1" customHeight="1"/>
    <row r="659" ht="15.75" hidden="1" customHeight="1"/>
    <row r="660" ht="15.75" hidden="1" customHeight="1"/>
    <row r="661" ht="15.75" hidden="1" customHeight="1"/>
    <row r="662" ht="15.75" hidden="1" customHeight="1"/>
    <row r="663" ht="15.75" hidden="1" customHeight="1"/>
    <row r="664" ht="15.75" hidden="1" customHeight="1"/>
    <row r="665" ht="15.75" hidden="1" customHeight="1"/>
    <row r="666" ht="15.75" hidden="1" customHeight="1"/>
    <row r="667" ht="15.75" hidden="1" customHeight="1"/>
    <row r="668" ht="15.75" hidden="1" customHeight="1"/>
    <row r="669" ht="15.75" hidden="1" customHeight="1"/>
    <row r="670" ht="15.75" hidden="1" customHeight="1"/>
    <row r="671" ht="15.75" hidden="1" customHeight="1"/>
    <row r="672" ht="15.75" hidden="1" customHeight="1"/>
    <row r="673" ht="15.75" hidden="1" customHeight="1"/>
    <row r="674" ht="15.75" hidden="1" customHeight="1"/>
    <row r="675" ht="15.75" hidden="1" customHeight="1"/>
    <row r="676" ht="15.75" hidden="1" customHeight="1"/>
    <row r="677" ht="15.75" hidden="1" customHeight="1"/>
    <row r="678" ht="15.75" hidden="1" customHeight="1"/>
    <row r="679" ht="15.75" hidden="1" customHeight="1"/>
    <row r="680" ht="15.75" hidden="1" customHeight="1"/>
    <row r="681" ht="15.75" hidden="1" customHeight="1"/>
    <row r="682" ht="15.75" hidden="1" customHeight="1"/>
    <row r="683" ht="15.75" hidden="1" customHeight="1"/>
    <row r="684" ht="15.75" hidden="1" customHeight="1"/>
    <row r="685" ht="15.75" hidden="1" customHeight="1"/>
    <row r="686" ht="15.75" hidden="1" customHeight="1"/>
    <row r="687" ht="15.75" hidden="1" customHeight="1"/>
    <row r="688" ht="15.75" hidden="1" customHeight="1"/>
    <row r="689" ht="15.75" hidden="1" customHeight="1"/>
    <row r="690" ht="15.75" hidden="1" customHeight="1"/>
    <row r="691" ht="15.75" hidden="1" customHeight="1"/>
    <row r="692" ht="15.75" hidden="1" customHeight="1"/>
    <row r="693" ht="15.75" hidden="1" customHeight="1"/>
    <row r="694" ht="15.75" hidden="1" customHeight="1"/>
    <row r="695" ht="15.75" hidden="1" customHeight="1"/>
    <row r="696" ht="15.75" hidden="1" customHeight="1"/>
    <row r="697" ht="15.75" hidden="1" customHeight="1"/>
    <row r="698" ht="15.75" hidden="1" customHeight="1"/>
    <row r="699" ht="15.75" hidden="1" customHeight="1"/>
    <row r="700" ht="15.75" hidden="1" customHeight="1"/>
    <row r="701" ht="15.75" hidden="1" customHeight="1"/>
    <row r="702" ht="15.75" hidden="1" customHeight="1"/>
    <row r="703" ht="15.75" hidden="1" customHeight="1"/>
    <row r="704" ht="15.75" hidden="1" customHeight="1"/>
    <row r="705" ht="15.75" hidden="1" customHeight="1"/>
    <row r="706" ht="15.75" hidden="1" customHeight="1"/>
    <row r="707" ht="15.75" hidden="1" customHeight="1"/>
    <row r="708" ht="15.75" hidden="1" customHeight="1"/>
    <row r="709" ht="15.75" hidden="1" customHeight="1"/>
    <row r="710" ht="15.75" hidden="1" customHeight="1"/>
    <row r="711" ht="15.75" hidden="1" customHeight="1"/>
    <row r="712" ht="15.75" hidden="1" customHeight="1"/>
    <row r="713" ht="15.75" hidden="1" customHeight="1"/>
    <row r="714" ht="15.75" hidden="1" customHeight="1"/>
    <row r="715" ht="15.75" hidden="1" customHeight="1"/>
    <row r="716" ht="15.75" hidden="1" customHeight="1"/>
    <row r="717" ht="15.75" hidden="1" customHeight="1"/>
    <row r="718" ht="15.75" hidden="1" customHeight="1"/>
    <row r="719" ht="15.75" hidden="1" customHeight="1"/>
    <row r="720" ht="15.75" hidden="1" customHeight="1"/>
    <row r="721" ht="15.75" hidden="1" customHeight="1"/>
    <row r="722" ht="15.75" hidden="1" customHeight="1"/>
    <row r="723" ht="15.75" hidden="1" customHeight="1"/>
    <row r="724" ht="15.75" hidden="1" customHeight="1"/>
    <row r="725" ht="15.75" hidden="1" customHeight="1"/>
    <row r="726" ht="15.75" hidden="1" customHeight="1"/>
    <row r="727" ht="15.75" hidden="1" customHeight="1"/>
    <row r="728" ht="15.75" hidden="1" customHeight="1"/>
    <row r="729" ht="15.75" hidden="1" customHeight="1"/>
    <row r="730" ht="15.75" hidden="1" customHeight="1"/>
    <row r="731" ht="15.75" hidden="1" customHeight="1"/>
    <row r="732" ht="15.75" hidden="1" customHeight="1"/>
    <row r="733" ht="15.75" hidden="1" customHeight="1"/>
    <row r="734" ht="15.75" hidden="1" customHeight="1"/>
    <row r="735" ht="15.75" hidden="1" customHeight="1"/>
    <row r="736" ht="15.75" hidden="1" customHeight="1"/>
    <row r="737" ht="15.75" hidden="1" customHeight="1"/>
    <row r="738" ht="15.75" hidden="1" customHeight="1"/>
    <row r="739" ht="15.75" hidden="1" customHeight="1"/>
    <row r="740" ht="15.75" hidden="1" customHeight="1"/>
    <row r="741" ht="15.75" hidden="1" customHeight="1"/>
    <row r="742" ht="15.75" hidden="1" customHeight="1"/>
    <row r="743" ht="15.75" hidden="1" customHeight="1"/>
    <row r="744" ht="15.75" hidden="1" customHeight="1"/>
    <row r="745" ht="15.75" hidden="1" customHeight="1"/>
    <row r="746" ht="15.75" hidden="1" customHeight="1"/>
    <row r="747" ht="15.75" hidden="1" customHeight="1"/>
    <row r="748" ht="15.75" hidden="1" customHeight="1"/>
    <row r="749" ht="15.75" hidden="1" customHeight="1"/>
    <row r="750" ht="15.75" hidden="1" customHeight="1"/>
    <row r="751" ht="15.75" hidden="1" customHeight="1"/>
    <row r="752" ht="15.75" hidden="1" customHeight="1"/>
    <row r="753" ht="15.75" hidden="1" customHeight="1"/>
    <row r="754" ht="15.75" hidden="1" customHeight="1"/>
    <row r="755" ht="15.75" hidden="1" customHeight="1"/>
    <row r="756" ht="15.75" hidden="1" customHeight="1"/>
    <row r="757" ht="15.75" hidden="1" customHeight="1"/>
    <row r="758" ht="15.75" hidden="1" customHeight="1"/>
    <row r="759" ht="15.75" hidden="1" customHeight="1"/>
    <row r="760" ht="15.75" hidden="1" customHeight="1"/>
    <row r="761" ht="15.75" hidden="1" customHeight="1"/>
    <row r="762" ht="15.75" hidden="1" customHeight="1"/>
    <row r="763" ht="15.75" hidden="1" customHeight="1"/>
    <row r="764" ht="15.75" hidden="1" customHeight="1"/>
    <row r="765" ht="15.75" hidden="1" customHeight="1"/>
    <row r="766" ht="15.75" hidden="1" customHeight="1"/>
    <row r="767" ht="15.75" hidden="1" customHeight="1"/>
    <row r="768" ht="15.75" hidden="1" customHeight="1"/>
    <row r="769" ht="15.75" hidden="1" customHeight="1"/>
    <row r="770" ht="15.75" hidden="1" customHeight="1"/>
    <row r="771" ht="15.75" hidden="1" customHeight="1"/>
    <row r="772" ht="15.75" hidden="1" customHeight="1"/>
    <row r="773" ht="15.75" hidden="1" customHeight="1"/>
    <row r="774" ht="15.75" hidden="1" customHeight="1"/>
    <row r="775" ht="15.75" hidden="1" customHeight="1"/>
    <row r="776" ht="15.75" hidden="1" customHeight="1"/>
    <row r="777" ht="15.75" hidden="1" customHeight="1"/>
    <row r="778" ht="15.75" hidden="1" customHeight="1"/>
    <row r="779" ht="15.75" hidden="1" customHeight="1"/>
    <row r="780" ht="15.75" hidden="1" customHeight="1"/>
    <row r="781" ht="15.75" hidden="1" customHeight="1"/>
    <row r="782" ht="15.75" hidden="1" customHeight="1"/>
    <row r="783" ht="15.75" hidden="1" customHeight="1"/>
    <row r="784" ht="15.75" hidden="1" customHeight="1"/>
    <row r="785" ht="15.75" hidden="1" customHeight="1"/>
    <row r="786" ht="15.75" hidden="1" customHeight="1"/>
    <row r="787" ht="15.75" hidden="1" customHeight="1"/>
    <row r="788" ht="15.75" hidden="1" customHeight="1"/>
    <row r="789" ht="15.75" hidden="1" customHeight="1"/>
    <row r="790" ht="15.75" hidden="1" customHeight="1"/>
    <row r="791" ht="15.75" hidden="1" customHeight="1"/>
    <row r="792" ht="15.75" hidden="1" customHeight="1"/>
    <row r="793" ht="15.75" hidden="1" customHeight="1"/>
    <row r="794" ht="15.75" hidden="1" customHeight="1"/>
    <row r="795" ht="15.75" hidden="1" customHeight="1"/>
    <row r="796" ht="15.75" hidden="1" customHeight="1"/>
    <row r="797" ht="15.75" hidden="1" customHeight="1"/>
    <row r="798" ht="15.75" hidden="1" customHeight="1"/>
    <row r="799" ht="15.75" hidden="1" customHeight="1"/>
    <row r="800" ht="15.75" hidden="1" customHeight="1"/>
    <row r="801" ht="15.75" hidden="1" customHeight="1"/>
    <row r="802" ht="15.75" hidden="1" customHeight="1"/>
    <row r="803" ht="15.75" hidden="1" customHeight="1"/>
    <row r="804" ht="15.75" hidden="1" customHeight="1"/>
    <row r="805" ht="15.75" hidden="1" customHeight="1"/>
    <row r="806" ht="15.75" hidden="1" customHeight="1"/>
    <row r="807" ht="15.75" hidden="1" customHeight="1"/>
    <row r="808" ht="15.75" hidden="1" customHeight="1"/>
    <row r="809" ht="15.75" hidden="1" customHeight="1"/>
    <row r="810" ht="15.75" hidden="1" customHeight="1"/>
    <row r="811" ht="15.75" hidden="1" customHeight="1"/>
    <row r="812" ht="15.75" hidden="1" customHeight="1"/>
    <row r="813" ht="15.75" hidden="1" customHeight="1"/>
    <row r="814" ht="15.75" hidden="1" customHeight="1"/>
    <row r="815" ht="15.75" hidden="1" customHeight="1"/>
    <row r="816" ht="15.75" hidden="1" customHeight="1"/>
    <row r="817" ht="15.75" hidden="1" customHeight="1"/>
    <row r="818" ht="15.75" hidden="1" customHeight="1"/>
    <row r="819" ht="15.75" hidden="1" customHeight="1"/>
    <row r="820" ht="15.75" hidden="1" customHeight="1"/>
    <row r="821" ht="15.75" hidden="1" customHeight="1"/>
    <row r="822" ht="15.75" hidden="1" customHeight="1"/>
    <row r="823" ht="15.75" hidden="1" customHeight="1"/>
    <row r="824" ht="15.75" hidden="1" customHeight="1"/>
    <row r="825" ht="15.75" hidden="1" customHeight="1"/>
    <row r="826" ht="15.75" hidden="1" customHeight="1"/>
    <row r="827" ht="15.75" hidden="1" customHeight="1"/>
    <row r="828" ht="15.75" hidden="1" customHeight="1"/>
    <row r="829" ht="15.75" hidden="1" customHeight="1"/>
    <row r="830" ht="15.75" hidden="1" customHeight="1"/>
    <row r="831" ht="15.75" hidden="1" customHeight="1"/>
    <row r="832" ht="15.75" hidden="1" customHeight="1"/>
    <row r="833" ht="15.75" hidden="1" customHeight="1"/>
    <row r="834" ht="15.75" hidden="1" customHeight="1"/>
    <row r="835" ht="15.75" hidden="1" customHeight="1"/>
    <row r="836" ht="15.75" hidden="1" customHeight="1"/>
    <row r="837" ht="15.75" hidden="1" customHeight="1"/>
    <row r="838" ht="15.75" hidden="1" customHeight="1"/>
    <row r="839" ht="15.75" hidden="1" customHeight="1"/>
    <row r="840" ht="15.75" hidden="1" customHeight="1"/>
    <row r="841" ht="15.75" hidden="1" customHeight="1"/>
    <row r="842" ht="15.75" hidden="1" customHeight="1"/>
    <row r="843" ht="15.75" hidden="1" customHeight="1"/>
    <row r="844" ht="15.75" hidden="1" customHeight="1"/>
    <row r="845" ht="15.75" hidden="1" customHeight="1"/>
    <row r="846" ht="15.75" hidden="1" customHeight="1"/>
    <row r="847" ht="15.75" hidden="1" customHeight="1"/>
    <row r="848" ht="15.75" hidden="1" customHeight="1"/>
    <row r="849" ht="15.75" hidden="1" customHeight="1"/>
    <row r="850" ht="15.75" hidden="1" customHeight="1"/>
    <row r="851" ht="15.75" hidden="1" customHeight="1"/>
    <row r="852" ht="15.75" hidden="1" customHeight="1"/>
    <row r="853" ht="15.75" hidden="1" customHeight="1"/>
    <row r="854" ht="15.75" hidden="1" customHeight="1"/>
    <row r="855" ht="15.75" hidden="1" customHeight="1"/>
    <row r="856" ht="15.75" hidden="1" customHeight="1"/>
    <row r="857" ht="15.75" hidden="1" customHeight="1"/>
    <row r="858" ht="15.75" hidden="1" customHeight="1"/>
    <row r="859" ht="15.75" hidden="1" customHeight="1"/>
    <row r="860" ht="15.75" hidden="1" customHeight="1"/>
    <row r="861" ht="15.75" hidden="1" customHeight="1"/>
    <row r="862" ht="15.75" hidden="1" customHeight="1"/>
    <row r="863" ht="15.75" hidden="1" customHeight="1"/>
    <row r="864" ht="15.75" hidden="1" customHeight="1"/>
    <row r="865" ht="15.75" hidden="1" customHeight="1"/>
    <row r="866" ht="15.75" hidden="1" customHeight="1"/>
    <row r="867" ht="15.75" hidden="1" customHeight="1"/>
    <row r="868" ht="15.75" hidden="1" customHeight="1"/>
    <row r="869" ht="15.75" hidden="1" customHeight="1"/>
    <row r="870" ht="15.75" hidden="1" customHeight="1"/>
    <row r="871" ht="15.75" hidden="1" customHeight="1"/>
    <row r="872" ht="15.75" hidden="1" customHeight="1"/>
    <row r="873" ht="15.75" hidden="1" customHeight="1"/>
    <row r="874" ht="15.75" hidden="1" customHeight="1"/>
    <row r="875" ht="15.75" hidden="1" customHeight="1"/>
    <row r="876" ht="15.75" hidden="1" customHeight="1"/>
    <row r="877" ht="15.75" hidden="1" customHeight="1"/>
    <row r="878" ht="15.75" hidden="1" customHeight="1"/>
    <row r="879" ht="15.75" hidden="1" customHeight="1"/>
    <row r="880" ht="15.75" hidden="1" customHeight="1"/>
    <row r="881" ht="15.75" hidden="1" customHeight="1"/>
    <row r="882" ht="15.75" hidden="1" customHeight="1"/>
    <row r="883" ht="15.75" hidden="1" customHeight="1"/>
    <row r="884" ht="15.75" hidden="1" customHeight="1"/>
    <row r="885" ht="15.75" hidden="1" customHeight="1"/>
    <row r="886" ht="15.75" hidden="1" customHeight="1"/>
    <row r="887" ht="15.75" hidden="1" customHeight="1"/>
    <row r="888" ht="15.75" hidden="1" customHeight="1"/>
    <row r="889" ht="15.75" hidden="1" customHeight="1"/>
    <row r="890" ht="15.75" hidden="1" customHeight="1"/>
    <row r="891" ht="15.75" hidden="1" customHeight="1"/>
    <row r="892" ht="15.75" hidden="1" customHeight="1"/>
    <row r="893" ht="15.75" hidden="1" customHeight="1"/>
    <row r="894" ht="15.75" hidden="1" customHeight="1"/>
    <row r="895" ht="15.75" hidden="1" customHeight="1"/>
    <row r="896" ht="15.75" hidden="1" customHeight="1"/>
    <row r="897" ht="15.75" hidden="1" customHeight="1"/>
    <row r="898" ht="15.75" hidden="1" customHeight="1"/>
    <row r="899" ht="15.75" hidden="1" customHeight="1"/>
    <row r="900" ht="15.75" hidden="1" customHeight="1"/>
    <row r="901" ht="15.75" hidden="1" customHeight="1"/>
    <row r="902" ht="15.75" hidden="1" customHeight="1"/>
    <row r="903" ht="15.75" hidden="1" customHeight="1"/>
    <row r="904" ht="15.75" hidden="1" customHeight="1"/>
    <row r="905" ht="15.75" hidden="1" customHeight="1"/>
    <row r="906" ht="15.75" hidden="1" customHeight="1"/>
    <row r="907" ht="15.75" hidden="1" customHeight="1"/>
    <row r="908" ht="15.75" hidden="1" customHeight="1"/>
    <row r="909" ht="15.75" hidden="1" customHeight="1"/>
    <row r="910" ht="15.75" hidden="1" customHeight="1"/>
    <row r="911" ht="15.75" hidden="1" customHeight="1"/>
    <row r="912" ht="15.75" hidden="1" customHeight="1"/>
    <row r="913" ht="15.75" hidden="1" customHeight="1"/>
    <row r="914" ht="15.75" hidden="1" customHeight="1"/>
    <row r="915" ht="15.75" hidden="1" customHeight="1"/>
    <row r="916" ht="15.75" hidden="1" customHeight="1"/>
    <row r="917" ht="15.75" hidden="1" customHeight="1"/>
    <row r="918" ht="15.75" hidden="1" customHeight="1"/>
    <row r="919" ht="15.75" hidden="1" customHeight="1"/>
    <row r="920" ht="15.75" hidden="1" customHeight="1"/>
    <row r="921" ht="15.75" hidden="1" customHeight="1"/>
    <row r="922" ht="15.75" hidden="1" customHeight="1"/>
    <row r="923" ht="15.75" hidden="1" customHeight="1"/>
    <row r="924" ht="15.75" hidden="1" customHeight="1"/>
    <row r="925" ht="15.75" hidden="1" customHeight="1"/>
    <row r="926" ht="15.75" hidden="1" customHeight="1"/>
    <row r="927" ht="15.75" hidden="1" customHeight="1"/>
    <row r="928" ht="15.75" hidden="1" customHeight="1"/>
    <row r="929" ht="15.75" hidden="1" customHeight="1"/>
    <row r="930" ht="15.75" hidden="1" customHeight="1"/>
    <row r="931" ht="15.75" hidden="1" customHeight="1"/>
    <row r="932" ht="15.75" hidden="1" customHeight="1"/>
    <row r="933" ht="15.75" hidden="1" customHeight="1"/>
    <row r="934" ht="15.75" hidden="1" customHeight="1"/>
    <row r="935" ht="15.75" hidden="1" customHeight="1"/>
    <row r="936" ht="15.75" hidden="1" customHeight="1"/>
    <row r="937" ht="15.75" hidden="1" customHeight="1"/>
    <row r="938" ht="15.75" hidden="1" customHeight="1"/>
    <row r="939" ht="15.75" hidden="1" customHeight="1"/>
    <row r="940" ht="15.75" hidden="1" customHeight="1"/>
    <row r="941" ht="15.75" hidden="1" customHeight="1"/>
    <row r="942" ht="15.75" hidden="1" customHeight="1"/>
    <row r="943" ht="15.75" hidden="1" customHeight="1"/>
    <row r="944" ht="15.75" hidden="1" customHeight="1"/>
    <row r="945" ht="15.75" hidden="1" customHeight="1"/>
    <row r="946" ht="15.75" hidden="1" customHeight="1"/>
    <row r="947" ht="15.75" hidden="1" customHeight="1"/>
    <row r="948" ht="15.75" hidden="1" customHeight="1"/>
    <row r="949" ht="15.75" hidden="1" customHeight="1"/>
    <row r="950" ht="15.75" hidden="1" customHeight="1"/>
    <row r="951" ht="15.75" hidden="1" customHeight="1"/>
    <row r="952" ht="15.75" hidden="1" customHeight="1"/>
    <row r="953" ht="15.75" hidden="1" customHeight="1"/>
    <row r="954" ht="15.75" hidden="1" customHeight="1"/>
    <row r="955" ht="15.75" hidden="1" customHeight="1"/>
    <row r="956" ht="15.75" hidden="1" customHeight="1"/>
    <row r="957" ht="15.75" hidden="1" customHeight="1"/>
    <row r="958" ht="15.75" hidden="1" customHeight="1"/>
    <row r="959" ht="15.75" hidden="1" customHeight="1"/>
    <row r="960" ht="15.75" hidden="1" customHeight="1"/>
    <row r="961" ht="15.75" hidden="1" customHeight="1"/>
    <row r="962" ht="15.75" hidden="1" customHeight="1"/>
    <row r="963" ht="15.75" hidden="1" customHeight="1"/>
    <row r="964" ht="15.75" hidden="1" customHeight="1"/>
    <row r="965" ht="15.75" hidden="1" customHeight="1"/>
    <row r="966" ht="15.75" hidden="1" customHeight="1"/>
    <row r="967" ht="15.75" hidden="1" customHeight="1"/>
    <row r="968" ht="15.75" hidden="1" customHeight="1"/>
    <row r="969" ht="15.75" hidden="1" customHeight="1"/>
    <row r="970" ht="15.75" hidden="1" customHeight="1"/>
    <row r="971" ht="15.75" hidden="1" customHeight="1"/>
    <row r="972" ht="15.75" hidden="1" customHeight="1"/>
    <row r="973" ht="15.75" hidden="1" customHeight="1"/>
    <row r="974" ht="15.75" hidden="1" customHeight="1"/>
    <row r="975" ht="15.75" hidden="1" customHeight="1"/>
    <row r="976" ht="15.75" hidden="1" customHeight="1"/>
    <row r="977" ht="15.75" hidden="1" customHeight="1"/>
    <row r="978" ht="15.75" hidden="1" customHeight="1"/>
    <row r="979" ht="15.75" hidden="1" customHeight="1"/>
    <row r="980" ht="15.75" hidden="1" customHeight="1"/>
    <row r="981" ht="15.75" hidden="1" customHeight="1"/>
    <row r="982" ht="15.75" hidden="1" customHeight="1"/>
    <row r="983" ht="15.75" hidden="1" customHeight="1"/>
    <row r="984" ht="15.75" hidden="1" customHeight="1"/>
    <row r="985" ht="15.75" hidden="1" customHeight="1"/>
    <row r="986" ht="15.75" hidden="1" customHeight="1"/>
    <row r="987" ht="15.75" hidden="1" customHeight="1"/>
    <row r="988" ht="15.75" hidden="1" customHeight="1"/>
    <row r="989" ht="15.75" hidden="1" customHeight="1"/>
    <row r="990" ht="15.75" hidden="1" customHeight="1"/>
    <row r="991" ht="15.75" hidden="1" customHeight="1"/>
    <row r="992" ht="15.75" hidden="1" customHeight="1"/>
    <row r="993" ht="15.75" hidden="1" customHeight="1"/>
    <row r="994" ht="15.75" hidden="1" customHeight="1"/>
    <row r="995" ht="15.75" hidden="1" customHeight="1"/>
    <row r="996" ht="15.75" hidden="1" customHeight="1"/>
    <row r="997" ht="15.75" hidden="1" customHeight="1"/>
    <row r="998" ht="15.75" hidden="1" customHeight="1"/>
    <row r="999" ht="15.75" hidden="1" customHeight="1"/>
    <row r="1000" ht="15.75" hidden="1" customHeight="1"/>
  </sheetData>
  <mergeCells count="8">
    <mergeCell ref="B13:H13"/>
    <mergeCell ref="C20:G20"/>
    <mergeCell ref="C21:G21"/>
    <mergeCell ref="B22:H23"/>
    <mergeCell ref="D30:J30"/>
    <mergeCell ref="B34:C34"/>
    <mergeCell ref="D34:E34"/>
    <mergeCell ref="B35:E35"/>
  </mergeCells>
  <printOptions/>
  <pageMargins bottom="0.75" footer="0.0" header="0.0" left="0.7" right="0.7" top="0.75"/>
  <pageSetup fitToHeight="0" paperSize="9" orientation="portrait"/>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6.29"/>
    <col customWidth="1" min="2" max="24" width="9.14"/>
  </cols>
  <sheetData>
    <row r="1">
      <c r="A1" s="435" t="s">
        <v>308</v>
      </c>
      <c r="B1" s="436"/>
      <c r="C1" s="436"/>
      <c r="D1" s="436" t="s">
        <v>309</v>
      </c>
      <c r="E1" s="436"/>
      <c r="F1" s="436"/>
      <c r="G1" s="436"/>
      <c r="H1" s="436"/>
      <c r="I1" s="436"/>
      <c r="J1" s="436"/>
      <c r="K1" s="436"/>
      <c r="L1" s="436"/>
      <c r="M1" s="436"/>
      <c r="N1" s="436"/>
      <c r="O1" s="436"/>
      <c r="P1" s="436"/>
      <c r="Q1" s="436"/>
      <c r="R1" s="436"/>
      <c r="S1" s="436"/>
      <c r="T1" s="436"/>
      <c r="U1" s="436"/>
      <c r="V1" s="436"/>
      <c r="W1" s="436"/>
      <c r="X1" s="436"/>
    </row>
    <row r="2">
      <c r="A2" s="435" t="s">
        <v>310</v>
      </c>
      <c r="B2" s="436"/>
      <c r="C2" s="436"/>
      <c r="D2" s="436" t="s">
        <v>311</v>
      </c>
      <c r="E2" s="436"/>
      <c r="F2" s="436"/>
      <c r="G2" s="436"/>
      <c r="H2" s="436"/>
      <c r="I2" s="436"/>
      <c r="J2" s="436"/>
      <c r="K2" s="436"/>
      <c r="L2" s="436"/>
      <c r="M2" s="436"/>
      <c r="N2" s="436"/>
      <c r="O2" s="436"/>
      <c r="P2" s="436"/>
      <c r="Q2" s="436"/>
      <c r="R2" s="436"/>
      <c r="S2" s="436"/>
      <c r="T2" s="436"/>
      <c r="U2" s="436"/>
      <c r="V2" s="436"/>
      <c r="W2" s="436"/>
      <c r="X2" s="436"/>
    </row>
    <row r="3">
      <c r="A3" s="436"/>
      <c r="B3" s="436"/>
      <c r="C3" s="436"/>
      <c r="D3" s="436"/>
      <c r="E3" s="436"/>
      <c r="F3" s="436"/>
      <c r="G3" s="436"/>
      <c r="H3" s="436"/>
      <c r="I3" s="436"/>
      <c r="J3" s="436"/>
      <c r="K3" s="436"/>
      <c r="L3" s="436"/>
      <c r="M3" s="436"/>
      <c r="N3" s="436"/>
      <c r="O3" s="436"/>
      <c r="P3" s="436"/>
      <c r="Q3" s="436"/>
      <c r="R3" s="436"/>
      <c r="S3" s="436"/>
      <c r="T3" s="436"/>
      <c r="U3" s="436"/>
      <c r="V3" s="436"/>
      <c r="W3" s="436"/>
      <c r="X3" s="436"/>
    </row>
    <row r="4">
      <c r="A4" s="436"/>
      <c r="B4" s="436"/>
      <c r="C4" s="436"/>
      <c r="D4" s="436"/>
      <c r="E4" s="436"/>
      <c r="F4" s="436"/>
      <c r="G4" s="436"/>
      <c r="H4" s="436"/>
      <c r="I4" s="436"/>
      <c r="J4" s="436"/>
      <c r="K4" s="436"/>
      <c r="L4" s="436"/>
      <c r="M4" s="436"/>
      <c r="N4" s="436"/>
      <c r="O4" s="436"/>
      <c r="P4" s="436"/>
      <c r="Q4" s="436"/>
      <c r="R4" s="436"/>
      <c r="S4" s="436"/>
      <c r="T4" s="436"/>
      <c r="U4" s="436"/>
      <c r="V4" s="436"/>
      <c r="W4" s="436"/>
      <c r="X4" s="436"/>
    </row>
    <row r="5">
      <c r="A5" s="436"/>
      <c r="B5" s="436"/>
      <c r="C5" s="436"/>
      <c r="D5" s="436"/>
      <c r="E5" s="436"/>
      <c r="F5" s="436"/>
      <c r="G5" s="436"/>
      <c r="H5" s="436"/>
      <c r="I5" s="436"/>
      <c r="J5" s="436"/>
      <c r="K5" s="436"/>
      <c r="L5" s="436"/>
      <c r="M5" s="436"/>
      <c r="N5" s="436"/>
      <c r="O5" s="436"/>
      <c r="P5" s="436"/>
      <c r="Q5" s="436"/>
      <c r="R5" s="436"/>
      <c r="S5" s="436"/>
      <c r="T5" s="436"/>
      <c r="U5" s="436"/>
      <c r="V5" s="436"/>
      <c r="W5" s="436"/>
      <c r="X5" s="436"/>
    </row>
    <row r="6">
      <c r="A6" s="436"/>
      <c r="B6" s="436"/>
      <c r="C6" s="436"/>
      <c r="D6" s="436"/>
      <c r="E6" s="436"/>
      <c r="F6" s="436"/>
      <c r="G6" s="436"/>
      <c r="H6" s="436"/>
      <c r="I6" s="436"/>
      <c r="J6" s="436"/>
      <c r="K6" s="436"/>
      <c r="L6" s="436"/>
      <c r="M6" s="436"/>
      <c r="N6" s="436"/>
      <c r="O6" s="436"/>
      <c r="P6" s="436"/>
      <c r="Q6" s="436"/>
      <c r="R6" s="436"/>
      <c r="S6" s="436"/>
      <c r="T6" s="436"/>
      <c r="U6" s="436"/>
      <c r="V6" s="436"/>
      <c r="W6" s="436"/>
      <c r="X6" s="436"/>
    </row>
    <row r="7">
      <c r="A7" s="436"/>
      <c r="B7" s="436"/>
      <c r="C7" s="436"/>
      <c r="D7" s="436"/>
      <c r="E7" s="436"/>
      <c r="F7" s="436"/>
      <c r="G7" s="436"/>
      <c r="H7" s="436"/>
      <c r="I7" s="436"/>
      <c r="J7" s="436"/>
      <c r="K7" s="436"/>
      <c r="L7" s="436"/>
      <c r="M7" s="436"/>
      <c r="N7" s="436"/>
      <c r="O7" s="436"/>
      <c r="P7" s="436"/>
      <c r="Q7" s="436"/>
      <c r="R7" s="436"/>
      <c r="S7" s="436"/>
      <c r="T7" s="436"/>
      <c r="U7" s="436"/>
      <c r="V7" s="436"/>
      <c r="W7" s="436"/>
      <c r="X7" s="436"/>
    </row>
    <row r="8">
      <c r="A8" s="437" t="s">
        <v>312</v>
      </c>
      <c r="B8" s="437"/>
      <c r="C8" s="437"/>
      <c r="D8" s="436"/>
      <c r="E8" s="436"/>
      <c r="F8" s="436"/>
      <c r="G8" s="436"/>
      <c r="H8" s="436"/>
      <c r="I8" s="436"/>
      <c r="J8" s="436"/>
      <c r="K8" s="436"/>
      <c r="L8" s="436"/>
      <c r="M8" s="436"/>
      <c r="N8" s="436"/>
      <c r="O8" s="436"/>
      <c r="P8" s="436"/>
      <c r="Q8" s="436"/>
      <c r="R8" s="436"/>
      <c r="S8" s="436"/>
      <c r="T8" s="436"/>
      <c r="U8" s="436"/>
      <c r="V8" s="436"/>
      <c r="W8" s="436"/>
      <c r="X8" s="436"/>
    </row>
    <row r="9">
      <c r="A9" s="437" t="s">
        <v>313</v>
      </c>
      <c r="B9" s="437"/>
      <c r="C9" s="437"/>
      <c r="D9" s="436"/>
      <c r="E9" s="436"/>
      <c r="F9" s="436"/>
      <c r="G9" s="436"/>
      <c r="H9" s="436"/>
      <c r="I9" s="436"/>
      <c r="J9" s="436"/>
      <c r="K9" s="436"/>
      <c r="L9" s="436"/>
      <c r="M9" s="436"/>
      <c r="N9" s="436"/>
      <c r="O9" s="436"/>
      <c r="P9" s="436"/>
      <c r="Q9" s="436"/>
      <c r="R9" s="436"/>
      <c r="S9" s="436"/>
      <c r="T9" s="436"/>
      <c r="U9" s="436"/>
      <c r="V9" s="436"/>
      <c r="W9" s="436"/>
      <c r="X9" s="436"/>
    </row>
    <row r="10">
      <c r="A10" s="437" t="s">
        <v>314</v>
      </c>
      <c r="B10" s="437"/>
      <c r="C10" s="437"/>
      <c r="D10" s="436"/>
      <c r="E10" s="436"/>
      <c r="F10" s="436"/>
      <c r="G10" s="436"/>
      <c r="H10" s="436"/>
      <c r="I10" s="436"/>
      <c r="J10" s="436"/>
      <c r="K10" s="436"/>
      <c r="L10" s="436"/>
      <c r="M10" s="436"/>
      <c r="N10" s="436"/>
      <c r="O10" s="436"/>
      <c r="P10" s="436"/>
      <c r="Q10" s="436"/>
      <c r="R10" s="436"/>
      <c r="S10" s="436"/>
      <c r="T10" s="436"/>
      <c r="U10" s="436"/>
      <c r="V10" s="436"/>
      <c r="W10" s="436"/>
      <c r="X10" s="436"/>
    </row>
    <row r="11">
      <c r="A11" s="436"/>
      <c r="B11" s="436"/>
      <c r="C11" s="436"/>
      <c r="D11" s="436"/>
      <c r="E11" s="436"/>
      <c r="F11" s="436"/>
      <c r="G11" s="436"/>
      <c r="H11" s="436"/>
      <c r="I11" s="436"/>
      <c r="J11" s="436"/>
      <c r="K11" s="436"/>
      <c r="L11" s="436"/>
      <c r="M11" s="436"/>
      <c r="N11" s="436"/>
      <c r="O11" s="436"/>
      <c r="P11" s="436"/>
      <c r="Q11" s="436"/>
      <c r="R11" s="436"/>
      <c r="S11" s="436"/>
      <c r="T11" s="436"/>
      <c r="U11" s="436"/>
      <c r="V11" s="436"/>
      <c r="W11" s="436"/>
      <c r="X11" s="436"/>
    </row>
    <row r="12">
      <c r="A12" s="436"/>
      <c r="B12" s="436"/>
      <c r="C12" s="436"/>
      <c r="D12" s="436"/>
      <c r="E12" s="436"/>
      <c r="F12" s="436"/>
      <c r="G12" s="436"/>
      <c r="H12" s="436"/>
      <c r="I12" s="436"/>
      <c r="J12" s="436"/>
      <c r="K12" s="436"/>
      <c r="L12" s="436"/>
      <c r="M12" s="436"/>
      <c r="N12" s="436"/>
      <c r="O12" s="436"/>
      <c r="P12" s="436"/>
      <c r="Q12" s="436"/>
      <c r="R12" s="436"/>
      <c r="S12" s="436"/>
      <c r="T12" s="436"/>
      <c r="U12" s="436"/>
      <c r="V12" s="436"/>
      <c r="W12" s="436"/>
      <c r="X12" s="436"/>
    </row>
    <row r="13">
      <c r="A13" s="437" t="s">
        <v>276</v>
      </c>
      <c r="B13" s="436"/>
      <c r="C13" s="436"/>
      <c r="D13" s="436"/>
      <c r="E13" s="436"/>
      <c r="F13" s="436"/>
      <c r="G13" s="436"/>
      <c r="H13" s="436"/>
      <c r="I13" s="436"/>
      <c r="J13" s="436"/>
      <c r="K13" s="436"/>
      <c r="L13" s="436"/>
      <c r="M13" s="436"/>
      <c r="N13" s="436"/>
      <c r="O13" s="436"/>
      <c r="P13" s="436"/>
      <c r="Q13" s="436"/>
      <c r="R13" s="436"/>
      <c r="S13" s="436"/>
      <c r="T13" s="436"/>
      <c r="U13" s="436"/>
      <c r="V13" s="436"/>
      <c r="W13" s="436"/>
      <c r="X13" s="436"/>
    </row>
    <row r="14">
      <c r="A14" s="437" t="s">
        <v>277</v>
      </c>
      <c r="B14" s="436"/>
      <c r="C14" s="436"/>
      <c r="D14" s="436"/>
      <c r="E14" s="436"/>
      <c r="F14" s="436"/>
      <c r="G14" s="436"/>
      <c r="H14" s="436"/>
      <c r="I14" s="436"/>
      <c r="J14" s="436"/>
      <c r="K14" s="436"/>
      <c r="L14" s="436"/>
      <c r="M14" s="436"/>
      <c r="N14" s="436"/>
      <c r="O14" s="436"/>
      <c r="P14" s="436"/>
      <c r="Q14" s="436"/>
      <c r="R14" s="436"/>
      <c r="S14" s="436"/>
      <c r="T14" s="436"/>
      <c r="U14" s="436"/>
      <c r="V14" s="436"/>
      <c r="W14" s="436"/>
      <c r="X14" s="436"/>
    </row>
    <row r="15">
      <c r="A15" s="436"/>
      <c r="B15" s="436"/>
      <c r="C15" s="436"/>
      <c r="D15" s="436"/>
      <c r="E15" s="436"/>
      <c r="F15" s="436"/>
      <c r="G15" s="436"/>
      <c r="H15" s="436"/>
      <c r="I15" s="436"/>
      <c r="J15" s="436"/>
      <c r="K15" s="436"/>
      <c r="L15" s="436"/>
      <c r="M15" s="436"/>
      <c r="N15" s="436"/>
      <c r="O15" s="436"/>
      <c r="P15" s="436"/>
      <c r="Q15" s="436"/>
      <c r="R15" s="436"/>
      <c r="S15" s="436"/>
      <c r="T15" s="436"/>
      <c r="U15" s="436"/>
      <c r="V15" s="436"/>
      <c r="W15" s="436"/>
      <c r="X15" s="436"/>
    </row>
    <row r="16">
      <c r="A16" s="436"/>
      <c r="B16" s="436"/>
      <c r="C16" s="436"/>
      <c r="D16" s="436"/>
      <c r="E16" s="436"/>
      <c r="F16" s="436"/>
      <c r="G16" s="436"/>
      <c r="H16" s="436"/>
      <c r="I16" s="436"/>
      <c r="J16" s="436"/>
      <c r="K16" s="436"/>
      <c r="L16" s="436"/>
      <c r="M16" s="436"/>
      <c r="N16" s="436"/>
      <c r="O16" s="436"/>
      <c r="P16" s="436"/>
      <c r="Q16" s="436"/>
      <c r="R16" s="436"/>
      <c r="S16" s="436"/>
      <c r="T16" s="436"/>
      <c r="U16" s="436"/>
      <c r="V16" s="436"/>
      <c r="W16" s="436"/>
      <c r="X16" s="436"/>
    </row>
    <row r="17">
      <c r="A17" s="437" t="s">
        <v>311</v>
      </c>
      <c r="B17" s="436"/>
      <c r="C17" s="436"/>
      <c r="D17" s="436"/>
      <c r="E17" s="436"/>
      <c r="F17" s="436"/>
      <c r="G17" s="436"/>
      <c r="H17" s="436"/>
      <c r="I17" s="436"/>
      <c r="J17" s="436"/>
      <c r="K17" s="436"/>
      <c r="L17" s="436"/>
      <c r="M17" s="436"/>
      <c r="N17" s="436"/>
      <c r="O17" s="436"/>
      <c r="P17" s="436"/>
      <c r="Q17" s="436"/>
      <c r="R17" s="436"/>
      <c r="S17" s="436"/>
      <c r="T17" s="436"/>
      <c r="U17" s="436"/>
      <c r="V17" s="436"/>
      <c r="W17" s="436"/>
      <c r="X17" s="436"/>
    </row>
    <row r="18">
      <c r="A18" s="437" t="s">
        <v>309</v>
      </c>
      <c r="B18" s="436"/>
      <c r="C18" s="436"/>
      <c r="D18" s="436"/>
      <c r="E18" s="436"/>
      <c r="F18" s="436"/>
      <c r="G18" s="436"/>
      <c r="H18" s="436"/>
      <c r="I18" s="436"/>
      <c r="J18" s="436"/>
      <c r="K18" s="436"/>
      <c r="L18" s="436"/>
      <c r="M18" s="436"/>
      <c r="N18" s="436"/>
      <c r="O18" s="436"/>
      <c r="P18" s="436"/>
      <c r="Q18" s="436"/>
      <c r="R18" s="436"/>
      <c r="S18" s="436"/>
      <c r="T18" s="436"/>
      <c r="U18" s="436"/>
      <c r="V18" s="436"/>
      <c r="W18" s="436"/>
      <c r="X18" s="436"/>
    </row>
    <row r="19">
      <c r="A19" s="436"/>
      <c r="B19" s="436"/>
      <c r="C19" s="436"/>
      <c r="D19" s="436"/>
      <c r="E19" s="436"/>
      <c r="F19" s="436"/>
      <c r="G19" s="436"/>
      <c r="H19" s="436"/>
      <c r="I19" s="436"/>
      <c r="J19" s="436"/>
      <c r="K19" s="436"/>
      <c r="L19" s="436"/>
      <c r="M19" s="436"/>
      <c r="N19" s="436"/>
      <c r="O19" s="436"/>
      <c r="P19" s="436"/>
      <c r="Q19" s="436"/>
      <c r="R19" s="436"/>
      <c r="S19" s="436"/>
      <c r="T19" s="436"/>
      <c r="U19" s="436"/>
      <c r="V19" s="436"/>
      <c r="W19" s="436"/>
      <c r="X19" s="436"/>
    </row>
    <row r="20">
      <c r="A20" s="437" t="s">
        <v>161</v>
      </c>
      <c r="B20" s="436"/>
      <c r="C20" s="436"/>
      <c r="D20" s="436"/>
      <c r="E20" s="436"/>
      <c r="F20" s="436"/>
      <c r="G20" s="436"/>
      <c r="H20" s="436"/>
      <c r="I20" s="436"/>
      <c r="J20" s="436"/>
      <c r="K20" s="436"/>
      <c r="L20" s="436"/>
      <c r="M20" s="436"/>
      <c r="N20" s="436"/>
      <c r="O20" s="436"/>
      <c r="P20" s="436"/>
      <c r="Q20" s="436"/>
      <c r="R20" s="436"/>
      <c r="S20" s="436"/>
      <c r="T20" s="436"/>
      <c r="U20" s="436"/>
      <c r="V20" s="436"/>
      <c r="W20" s="436"/>
      <c r="X20" s="436"/>
    </row>
    <row r="21" ht="15.75" customHeight="1">
      <c r="A21" s="437" t="s">
        <v>315</v>
      </c>
      <c r="B21" s="436"/>
      <c r="C21" s="436"/>
      <c r="D21" s="436"/>
      <c r="E21" s="436"/>
      <c r="F21" s="436"/>
      <c r="G21" s="436"/>
      <c r="H21" s="436"/>
      <c r="I21" s="436"/>
      <c r="J21" s="436"/>
      <c r="K21" s="436"/>
      <c r="L21" s="436"/>
      <c r="M21" s="436"/>
      <c r="N21" s="436"/>
      <c r="O21" s="436"/>
      <c r="P21" s="436"/>
      <c r="Q21" s="436"/>
      <c r="R21" s="436"/>
      <c r="S21" s="436"/>
      <c r="T21" s="436"/>
      <c r="U21" s="436"/>
      <c r="V21" s="436"/>
      <c r="W21" s="436"/>
      <c r="X21" s="436"/>
    </row>
    <row r="22" ht="15.75" customHeight="1">
      <c r="A22" s="436"/>
      <c r="B22" s="436"/>
      <c r="C22" s="436"/>
      <c r="D22" s="436"/>
      <c r="E22" s="436"/>
      <c r="F22" s="436"/>
      <c r="G22" s="436"/>
      <c r="H22" s="436"/>
      <c r="I22" s="436"/>
      <c r="J22" s="436"/>
      <c r="K22" s="436"/>
      <c r="L22" s="436"/>
      <c r="M22" s="436"/>
      <c r="N22" s="436"/>
      <c r="O22" s="436"/>
      <c r="P22" s="436"/>
      <c r="Q22" s="436"/>
      <c r="R22" s="436"/>
      <c r="S22" s="436"/>
      <c r="T22" s="436"/>
      <c r="U22" s="436"/>
      <c r="V22" s="436"/>
      <c r="W22" s="436"/>
      <c r="X22" s="436"/>
    </row>
    <row r="23" ht="16.5" customHeight="1">
      <c r="A23" s="438" t="s">
        <v>316</v>
      </c>
      <c r="B23" s="436"/>
      <c r="C23" s="436" t="s">
        <v>316</v>
      </c>
      <c r="D23" s="438" t="s">
        <v>317</v>
      </c>
      <c r="E23" s="436"/>
      <c r="F23" s="436"/>
      <c r="G23" s="436"/>
      <c r="H23" s="436"/>
      <c r="I23" s="436"/>
      <c r="J23" s="436"/>
      <c r="K23" s="436"/>
      <c r="L23" s="436"/>
      <c r="M23" s="436"/>
      <c r="N23" s="436"/>
      <c r="O23" s="436"/>
      <c r="P23" s="436"/>
      <c r="Q23" s="436"/>
      <c r="R23" s="436"/>
      <c r="S23" s="436"/>
      <c r="T23" s="436"/>
      <c r="U23" s="436"/>
      <c r="V23" s="436"/>
      <c r="W23" s="436"/>
      <c r="X23" s="436"/>
    </row>
    <row r="24" ht="16.5" customHeight="1">
      <c r="A24" s="438" t="s">
        <v>318</v>
      </c>
      <c r="B24" s="436"/>
      <c r="C24" s="436" t="s">
        <v>319</v>
      </c>
      <c r="D24" s="438" t="s">
        <v>320</v>
      </c>
      <c r="E24" s="436"/>
      <c r="F24" s="436"/>
      <c r="G24" s="436"/>
      <c r="H24" s="436"/>
      <c r="I24" s="436"/>
      <c r="J24" s="436"/>
      <c r="K24" s="436"/>
      <c r="L24" s="436"/>
      <c r="M24" s="436"/>
      <c r="N24" s="436"/>
      <c r="O24" s="436"/>
      <c r="P24" s="436"/>
      <c r="Q24" s="436"/>
      <c r="R24" s="436"/>
      <c r="S24" s="436"/>
      <c r="T24" s="436"/>
      <c r="U24" s="436"/>
      <c r="V24" s="436"/>
      <c r="W24" s="436"/>
      <c r="X24" s="436"/>
    </row>
    <row r="25" ht="16.5" customHeight="1">
      <c r="A25" s="438" t="s">
        <v>321</v>
      </c>
      <c r="B25" s="436"/>
      <c r="C25" s="436" t="s">
        <v>321</v>
      </c>
      <c r="D25" s="438" t="s">
        <v>322</v>
      </c>
      <c r="E25" s="436"/>
      <c r="F25" s="436"/>
      <c r="G25" s="436"/>
      <c r="H25" s="436"/>
      <c r="I25" s="436"/>
      <c r="J25" s="436"/>
      <c r="K25" s="436"/>
      <c r="L25" s="436"/>
      <c r="M25" s="436"/>
      <c r="N25" s="436"/>
      <c r="O25" s="436"/>
      <c r="P25" s="436"/>
      <c r="Q25" s="436"/>
      <c r="R25" s="436"/>
      <c r="S25" s="436"/>
      <c r="T25" s="436"/>
      <c r="U25" s="436"/>
      <c r="V25" s="436"/>
      <c r="W25" s="436"/>
      <c r="X25" s="436"/>
    </row>
    <row r="26" ht="16.5" customHeight="1">
      <c r="A26" s="438" t="s">
        <v>323</v>
      </c>
      <c r="B26" s="436"/>
      <c r="C26" s="436" t="s">
        <v>323</v>
      </c>
      <c r="D26" s="438" t="s">
        <v>324</v>
      </c>
      <c r="E26" s="436"/>
      <c r="F26" s="436"/>
      <c r="G26" s="436"/>
      <c r="H26" s="436"/>
      <c r="I26" s="436"/>
      <c r="J26" s="436"/>
      <c r="K26" s="436"/>
      <c r="L26" s="436"/>
      <c r="M26" s="436"/>
      <c r="N26" s="436"/>
      <c r="O26" s="436"/>
      <c r="P26" s="436"/>
      <c r="Q26" s="436"/>
      <c r="R26" s="436"/>
      <c r="S26" s="436"/>
      <c r="T26" s="436"/>
      <c r="U26" s="436"/>
      <c r="V26" s="436"/>
      <c r="W26" s="436"/>
      <c r="X26" s="436"/>
    </row>
    <row r="27" ht="15.75" customHeight="1">
      <c r="A27" s="436"/>
      <c r="B27" s="436"/>
      <c r="C27" s="436"/>
      <c r="D27" s="436"/>
      <c r="E27" s="436"/>
      <c r="F27" s="436"/>
      <c r="G27" s="436"/>
      <c r="H27" s="436"/>
      <c r="I27" s="436"/>
      <c r="J27" s="436"/>
      <c r="K27" s="436"/>
      <c r="L27" s="436"/>
      <c r="M27" s="436"/>
      <c r="N27" s="436"/>
      <c r="O27" s="436"/>
      <c r="P27" s="436"/>
      <c r="Q27" s="436"/>
      <c r="R27" s="436"/>
      <c r="S27" s="436"/>
      <c r="T27" s="436"/>
      <c r="U27" s="436"/>
      <c r="V27" s="436"/>
      <c r="W27" s="436"/>
      <c r="X27" s="436"/>
    </row>
    <row r="28" ht="15.75" customHeight="1">
      <c r="A28" s="436"/>
      <c r="B28" s="436"/>
      <c r="C28" s="436"/>
      <c r="D28" s="436"/>
      <c r="E28" s="436"/>
      <c r="F28" s="436"/>
      <c r="G28" s="436"/>
      <c r="H28" s="436"/>
      <c r="I28" s="436"/>
      <c r="J28" s="436"/>
      <c r="K28" s="436"/>
      <c r="L28" s="436"/>
      <c r="M28" s="436"/>
      <c r="N28" s="436"/>
      <c r="O28" s="436"/>
      <c r="P28" s="436"/>
      <c r="Q28" s="436"/>
      <c r="R28" s="436"/>
      <c r="S28" s="436"/>
      <c r="T28" s="436"/>
      <c r="U28" s="436"/>
      <c r="V28" s="436"/>
      <c r="W28" s="436"/>
      <c r="X28" s="436"/>
    </row>
    <row r="29" ht="15.75" customHeight="1">
      <c r="A29" s="437" t="s">
        <v>278</v>
      </c>
      <c r="B29" s="436"/>
      <c r="C29" s="436"/>
      <c r="D29" s="436"/>
      <c r="E29" s="436"/>
      <c r="F29" s="436"/>
      <c r="G29" s="436"/>
      <c r="H29" s="436"/>
      <c r="I29" s="436"/>
      <c r="J29" s="436"/>
      <c r="K29" s="436"/>
      <c r="L29" s="436"/>
      <c r="M29" s="436"/>
      <c r="N29" s="436"/>
      <c r="O29" s="436"/>
      <c r="P29" s="436"/>
      <c r="Q29" s="436"/>
      <c r="R29" s="436"/>
      <c r="S29" s="436"/>
      <c r="T29" s="436"/>
      <c r="U29" s="436"/>
      <c r="V29" s="436"/>
      <c r="W29" s="436"/>
      <c r="X29" s="436"/>
    </row>
    <row r="30" ht="15.75" customHeight="1">
      <c r="A30" s="437" t="s">
        <v>325</v>
      </c>
      <c r="B30" s="436"/>
      <c r="C30" s="436"/>
      <c r="D30" s="436"/>
      <c r="E30" s="436"/>
      <c r="F30" s="436"/>
      <c r="G30" s="436"/>
      <c r="H30" s="436"/>
      <c r="I30" s="436"/>
      <c r="J30" s="436"/>
      <c r="K30" s="436"/>
      <c r="L30" s="436"/>
      <c r="M30" s="436"/>
      <c r="N30" s="436"/>
      <c r="O30" s="436"/>
      <c r="P30" s="436"/>
      <c r="Q30" s="436"/>
      <c r="R30" s="436"/>
      <c r="S30" s="436"/>
      <c r="T30" s="436"/>
      <c r="U30" s="436"/>
      <c r="V30" s="436"/>
      <c r="W30" s="436"/>
      <c r="X30" s="436"/>
    </row>
    <row r="31" ht="15.75" customHeight="1">
      <c r="A31" s="436"/>
      <c r="B31" s="436"/>
      <c r="C31" s="436"/>
      <c r="D31" s="436"/>
      <c r="E31" s="436"/>
      <c r="F31" s="436"/>
      <c r="G31" s="436"/>
      <c r="H31" s="436"/>
      <c r="I31" s="436"/>
      <c r="J31" s="436"/>
      <c r="K31" s="436"/>
      <c r="L31" s="436"/>
      <c r="M31" s="436"/>
      <c r="N31" s="436"/>
      <c r="O31" s="436"/>
      <c r="P31" s="436"/>
      <c r="Q31" s="436"/>
      <c r="R31" s="436"/>
      <c r="S31" s="436"/>
      <c r="T31" s="436"/>
      <c r="U31" s="436"/>
      <c r="V31" s="436"/>
      <c r="W31" s="436"/>
      <c r="X31" s="436"/>
    </row>
    <row r="32" ht="15.75" customHeight="1">
      <c r="A32" s="436"/>
      <c r="B32" s="436"/>
      <c r="C32" s="436"/>
      <c r="D32" s="436"/>
      <c r="E32" s="436"/>
      <c r="F32" s="436"/>
      <c r="G32" s="436"/>
      <c r="H32" s="436"/>
      <c r="I32" s="436"/>
      <c r="J32" s="436"/>
      <c r="K32" s="436"/>
      <c r="L32" s="436"/>
      <c r="M32" s="436"/>
      <c r="N32" s="436"/>
      <c r="O32" s="436"/>
      <c r="P32" s="436"/>
      <c r="Q32" s="436"/>
      <c r="R32" s="436"/>
      <c r="S32" s="436"/>
      <c r="T32" s="436"/>
      <c r="U32" s="436"/>
      <c r="V32" s="436"/>
      <c r="W32" s="436"/>
      <c r="X32" s="436"/>
    </row>
    <row r="33" ht="15.75" customHeight="1">
      <c r="A33" s="436" t="s">
        <v>326</v>
      </c>
      <c r="B33" s="436"/>
      <c r="C33" s="436"/>
      <c r="D33" s="436"/>
      <c r="E33" s="436"/>
      <c r="F33" s="436"/>
      <c r="G33" s="436"/>
      <c r="H33" s="436"/>
      <c r="I33" s="436"/>
      <c r="J33" s="436"/>
      <c r="K33" s="436"/>
      <c r="L33" s="436"/>
      <c r="M33" s="436"/>
      <c r="N33" s="436"/>
      <c r="O33" s="436"/>
      <c r="P33" s="436"/>
      <c r="Q33" s="436"/>
      <c r="R33" s="436"/>
      <c r="S33" s="436"/>
      <c r="T33" s="436"/>
      <c r="U33" s="436"/>
      <c r="V33" s="436"/>
      <c r="W33" s="436"/>
      <c r="X33" s="436"/>
    </row>
    <row r="34" ht="15.75" customHeight="1">
      <c r="A34" s="436" t="s">
        <v>327</v>
      </c>
      <c r="B34" s="436"/>
      <c r="C34" s="436"/>
      <c r="D34" s="436"/>
      <c r="E34" s="436"/>
      <c r="F34" s="436"/>
      <c r="G34" s="436"/>
      <c r="H34" s="436"/>
      <c r="I34" s="436"/>
      <c r="J34" s="436"/>
      <c r="K34" s="436"/>
      <c r="L34" s="436"/>
      <c r="M34" s="436"/>
      <c r="N34" s="436"/>
      <c r="O34" s="436"/>
      <c r="P34" s="436"/>
      <c r="Q34" s="436"/>
      <c r="R34" s="436"/>
      <c r="S34" s="436"/>
      <c r="T34" s="436"/>
      <c r="U34" s="436"/>
      <c r="V34" s="436"/>
      <c r="W34" s="436"/>
      <c r="X34" s="436"/>
    </row>
    <row r="35" ht="15.75" customHeight="1">
      <c r="A35" s="436"/>
      <c r="B35" s="436"/>
      <c r="C35" s="436"/>
      <c r="D35" s="436"/>
      <c r="E35" s="436"/>
      <c r="F35" s="436"/>
      <c r="G35" s="436"/>
      <c r="H35" s="436"/>
      <c r="I35" s="436"/>
      <c r="J35" s="436"/>
      <c r="K35" s="436"/>
      <c r="L35" s="436"/>
      <c r="M35" s="436"/>
      <c r="N35" s="436"/>
      <c r="O35" s="436"/>
      <c r="P35" s="436"/>
      <c r="Q35" s="436"/>
      <c r="R35" s="436"/>
      <c r="S35" s="436"/>
      <c r="T35" s="436"/>
      <c r="U35" s="436"/>
      <c r="V35" s="436"/>
      <c r="W35" s="436"/>
      <c r="X35" s="436"/>
    </row>
    <row r="36" ht="15.75" customHeight="1">
      <c r="A36" s="439" t="s">
        <v>98</v>
      </c>
      <c r="B36" s="436"/>
      <c r="C36" s="436"/>
      <c r="D36" s="436"/>
      <c r="E36" s="436"/>
      <c r="F36" s="436"/>
      <c r="G36" s="436"/>
      <c r="H36" s="436"/>
      <c r="I36" s="436"/>
      <c r="J36" s="436"/>
      <c r="K36" s="436"/>
      <c r="L36" s="436"/>
      <c r="M36" s="436"/>
      <c r="N36" s="436"/>
      <c r="O36" s="436"/>
      <c r="P36" s="436"/>
      <c r="Q36" s="436"/>
      <c r="R36" s="436"/>
      <c r="S36" s="436"/>
      <c r="T36" s="436"/>
      <c r="U36" s="436"/>
      <c r="V36" s="436"/>
      <c r="W36" s="436"/>
      <c r="X36" s="436"/>
    </row>
    <row r="37" ht="12.0" customHeight="1">
      <c r="A37" s="436" t="s">
        <v>328</v>
      </c>
      <c r="B37" s="436"/>
      <c r="C37" s="436"/>
      <c r="D37" s="436"/>
      <c r="E37" s="436"/>
      <c r="F37" s="436"/>
      <c r="G37" s="436"/>
      <c r="H37" s="436"/>
      <c r="I37" s="436"/>
      <c r="J37" s="436"/>
      <c r="K37" s="436"/>
      <c r="L37" s="436"/>
      <c r="M37" s="436"/>
      <c r="N37" s="436"/>
      <c r="O37" s="436"/>
      <c r="P37" s="436"/>
      <c r="Q37" s="436"/>
      <c r="R37" s="436"/>
      <c r="S37" s="436"/>
      <c r="T37" s="436"/>
      <c r="U37" s="436"/>
      <c r="V37" s="436"/>
      <c r="W37" s="436"/>
      <c r="X37" s="436"/>
    </row>
    <row r="38" ht="12.0" customHeight="1">
      <c r="A38" s="436" t="s">
        <v>316</v>
      </c>
      <c r="B38" s="436"/>
      <c r="C38" s="436"/>
      <c r="D38" s="436"/>
      <c r="E38" s="436"/>
      <c r="F38" s="436"/>
      <c r="G38" s="436"/>
      <c r="H38" s="436"/>
      <c r="I38" s="436"/>
      <c r="J38" s="436"/>
      <c r="K38" s="436"/>
      <c r="L38" s="436"/>
      <c r="M38" s="436"/>
      <c r="N38" s="436"/>
      <c r="O38" s="436"/>
      <c r="P38" s="436"/>
      <c r="Q38" s="436"/>
      <c r="R38" s="436"/>
      <c r="S38" s="436"/>
      <c r="T38" s="436"/>
      <c r="U38" s="436"/>
      <c r="V38" s="436"/>
      <c r="W38" s="436"/>
      <c r="X38" s="436"/>
    </row>
    <row r="39" ht="12.0" customHeight="1">
      <c r="A39" s="436" t="s">
        <v>329</v>
      </c>
      <c r="B39" s="436"/>
      <c r="C39" s="436"/>
      <c r="D39" s="436"/>
      <c r="E39" s="436"/>
      <c r="F39" s="436"/>
      <c r="G39" s="436"/>
      <c r="H39" s="436"/>
      <c r="I39" s="436"/>
      <c r="J39" s="436"/>
      <c r="K39" s="436"/>
      <c r="L39" s="436"/>
      <c r="M39" s="436"/>
      <c r="N39" s="436"/>
      <c r="O39" s="436"/>
      <c r="P39" s="436"/>
      <c r="Q39" s="436"/>
      <c r="R39" s="436"/>
      <c r="S39" s="436"/>
      <c r="T39" s="436"/>
      <c r="U39" s="436"/>
      <c r="V39" s="436"/>
      <c r="W39" s="436"/>
      <c r="X39" s="436"/>
    </row>
    <row r="40" ht="12.0" customHeight="1">
      <c r="A40" s="436" t="s">
        <v>330</v>
      </c>
      <c r="B40" s="436"/>
      <c r="C40" s="436"/>
      <c r="D40" s="436"/>
      <c r="E40" s="436"/>
      <c r="F40" s="436"/>
      <c r="G40" s="436"/>
      <c r="H40" s="436"/>
      <c r="I40" s="436"/>
      <c r="J40" s="436"/>
      <c r="K40" s="436"/>
      <c r="L40" s="436"/>
      <c r="M40" s="436"/>
      <c r="N40" s="436"/>
      <c r="O40" s="436"/>
      <c r="P40" s="436"/>
      <c r="Q40" s="436"/>
      <c r="R40" s="436"/>
      <c r="S40" s="436"/>
      <c r="T40" s="436"/>
      <c r="U40" s="436"/>
      <c r="V40" s="436"/>
      <c r="W40" s="436"/>
      <c r="X40" s="436"/>
    </row>
    <row r="41" ht="12.0" customHeight="1">
      <c r="A41" s="440" t="s">
        <v>331</v>
      </c>
      <c r="B41" s="436"/>
      <c r="C41" s="436"/>
      <c r="D41" s="436"/>
      <c r="E41" s="436"/>
      <c r="F41" s="436"/>
      <c r="G41" s="436"/>
      <c r="H41" s="436"/>
      <c r="I41" s="436"/>
      <c r="J41" s="436"/>
      <c r="K41" s="436"/>
      <c r="L41" s="436"/>
      <c r="M41" s="436"/>
      <c r="N41" s="436"/>
      <c r="O41" s="436"/>
      <c r="P41" s="436"/>
      <c r="Q41" s="436"/>
      <c r="R41" s="436"/>
      <c r="S41" s="436"/>
      <c r="T41" s="436"/>
      <c r="U41" s="436"/>
      <c r="V41" s="436"/>
      <c r="W41" s="436"/>
      <c r="X41" s="436"/>
    </row>
    <row r="42" ht="15.75" customHeight="1">
      <c r="A42" s="436"/>
      <c r="B42" s="436"/>
      <c r="C42" s="436"/>
      <c r="D42" s="436"/>
      <c r="E42" s="436"/>
      <c r="F42" s="436"/>
      <c r="G42" s="436"/>
      <c r="H42" s="436"/>
      <c r="I42" s="436"/>
      <c r="J42" s="436"/>
      <c r="K42" s="436"/>
      <c r="L42" s="436"/>
      <c r="M42" s="436"/>
      <c r="N42" s="436"/>
      <c r="O42" s="436"/>
      <c r="P42" s="436"/>
      <c r="Q42" s="436"/>
      <c r="R42" s="436"/>
      <c r="S42" s="436"/>
      <c r="T42" s="436"/>
      <c r="U42" s="436"/>
      <c r="V42" s="436"/>
      <c r="W42" s="436"/>
      <c r="X42" s="436"/>
    </row>
    <row r="43" ht="15.75" customHeight="1">
      <c r="A43" s="436"/>
      <c r="B43" s="436"/>
      <c r="C43" s="436"/>
      <c r="D43" s="436"/>
      <c r="E43" s="436"/>
      <c r="F43" s="436"/>
      <c r="G43" s="436"/>
      <c r="H43" s="436"/>
      <c r="I43" s="436"/>
      <c r="J43" s="436"/>
      <c r="K43" s="436"/>
      <c r="L43" s="436"/>
      <c r="M43" s="436"/>
      <c r="N43" s="436"/>
      <c r="O43" s="436"/>
      <c r="P43" s="436"/>
      <c r="Q43" s="436"/>
      <c r="R43" s="436"/>
      <c r="S43" s="436"/>
      <c r="T43" s="436"/>
      <c r="U43" s="436"/>
      <c r="V43" s="436"/>
      <c r="W43" s="436"/>
      <c r="X43" s="436"/>
    </row>
    <row r="44" ht="15.75" customHeight="1">
      <c r="A44" s="436"/>
      <c r="B44" s="436"/>
      <c r="C44" s="436"/>
      <c r="D44" s="436"/>
      <c r="E44" s="436"/>
      <c r="F44" s="436"/>
      <c r="G44" s="436"/>
      <c r="H44" s="436"/>
      <c r="I44" s="436"/>
      <c r="J44" s="436"/>
      <c r="K44" s="436"/>
      <c r="L44" s="436"/>
      <c r="M44" s="436"/>
      <c r="N44" s="436"/>
      <c r="O44" s="436"/>
      <c r="P44" s="436"/>
      <c r="Q44" s="436"/>
      <c r="R44" s="436"/>
      <c r="S44" s="436"/>
      <c r="T44" s="436"/>
      <c r="U44" s="436"/>
      <c r="V44" s="436"/>
      <c r="W44" s="436"/>
      <c r="X44" s="436"/>
    </row>
    <row r="45" ht="15.75" customHeight="1">
      <c r="A45" s="436"/>
      <c r="B45" s="436"/>
      <c r="C45" s="436"/>
      <c r="D45" s="436"/>
      <c r="E45" s="436"/>
      <c r="F45" s="436"/>
      <c r="G45" s="436"/>
      <c r="H45" s="436"/>
      <c r="I45" s="436"/>
      <c r="J45" s="436"/>
      <c r="K45" s="436"/>
      <c r="L45" s="436"/>
      <c r="M45" s="436"/>
      <c r="N45" s="436"/>
      <c r="O45" s="436"/>
      <c r="P45" s="436"/>
      <c r="Q45" s="436"/>
      <c r="R45" s="436"/>
      <c r="S45" s="436"/>
      <c r="T45" s="436"/>
      <c r="U45" s="436"/>
      <c r="V45" s="436"/>
      <c r="W45" s="436"/>
      <c r="X45" s="436"/>
    </row>
    <row r="46" ht="15.75" customHeight="1">
      <c r="A46" s="436"/>
      <c r="B46" s="436"/>
      <c r="C46" s="436"/>
      <c r="D46" s="436"/>
      <c r="E46" s="436"/>
      <c r="F46" s="436"/>
      <c r="G46" s="436"/>
      <c r="H46" s="436"/>
      <c r="I46" s="436"/>
      <c r="J46" s="436"/>
      <c r="K46" s="436"/>
      <c r="L46" s="436"/>
      <c r="M46" s="436"/>
      <c r="N46" s="436"/>
      <c r="O46" s="436"/>
      <c r="P46" s="436"/>
      <c r="Q46" s="436"/>
      <c r="R46" s="436"/>
      <c r="S46" s="436"/>
      <c r="T46" s="436"/>
      <c r="U46" s="436"/>
      <c r="V46" s="436"/>
      <c r="W46" s="436"/>
      <c r="X46" s="436"/>
    </row>
    <row r="47" ht="15.75" customHeight="1">
      <c r="A47" s="436" t="s">
        <v>332</v>
      </c>
      <c r="B47" s="436"/>
      <c r="C47" s="436"/>
      <c r="D47" s="436"/>
      <c r="E47" s="436"/>
      <c r="F47" s="436"/>
      <c r="G47" s="436"/>
      <c r="H47" s="436"/>
      <c r="I47" s="436"/>
      <c r="J47" s="436"/>
      <c r="K47" s="436"/>
      <c r="L47" s="436"/>
      <c r="M47" s="436"/>
      <c r="N47" s="436"/>
      <c r="O47" s="436"/>
      <c r="P47" s="436"/>
      <c r="Q47" s="436"/>
      <c r="R47" s="436"/>
      <c r="S47" s="436"/>
      <c r="T47" s="436"/>
      <c r="U47" s="436"/>
      <c r="V47" s="436"/>
      <c r="W47" s="436"/>
      <c r="X47" s="436"/>
    </row>
    <row r="48" ht="15.75" customHeight="1">
      <c r="A48" s="436" t="s">
        <v>333</v>
      </c>
      <c r="B48" s="436"/>
      <c r="C48" s="436"/>
      <c r="D48" s="436"/>
      <c r="E48" s="436"/>
      <c r="F48" s="436"/>
      <c r="G48" s="436"/>
      <c r="H48" s="436"/>
      <c r="I48" s="436"/>
      <c r="J48" s="436"/>
      <c r="K48" s="436"/>
      <c r="L48" s="436"/>
      <c r="M48" s="436"/>
      <c r="N48" s="436"/>
      <c r="O48" s="436"/>
      <c r="P48" s="436"/>
      <c r="Q48" s="436"/>
      <c r="R48" s="436"/>
      <c r="S48" s="436"/>
      <c r="T48" s="436"/>
      <c r="U48" s="436"/>
      <c r="V48" s="436"/>
      <c r="W48" s="436"/>
      <c r="X48" s="436"/>
    </row>
    <row r="49" ht="15.75" customHeight="1">
      <c r="A49" s="436" t="s">
        <v>334</v>
      </c>
      <c r="B49" s="436"/>
      <c r="C49" s="436"/>
      <c r="D49" s="436"/>
      <c r="E49" s="436"/>
      <c r="F49" s="436"/>
      <c r="G49" s="436"/>
      <c r="H49" s="436"/>
      <c r="I49" s="436"/>
      <c r="J49" s="436"/>
      <c r="K49" s="436"/>
      <c r="L49" s="436"/>
      <c r="M49" s="436"/>
      <c r="N49" s="436"/>
      <c r="O49" s="436"/>
      <c r="P49" s="436"/>
      <c r="Q49" s="436"/>
      <c r="R49" s="436"/>
      <c r="S49" s="436"/>
      <c r="T49" s="436"/>
      <c r="U49" s="436"/>
      <c r="V49" s="436"/>
      <c r="W49" s="436"/>
      <c r="X49" s="436"/>
    </row>
    <row r="50" ht="15.75" customHeight="1">
      <c r="A50" s="436" t="s">
        <v>335</v>
      </c>
      <c r="B50" s="436"/>
      <c r="C50" s="436"/>
      <c r="D50" s="436"/>
      <c r="E50" s="436"/>
      <c r="F50" s="436"/>
      <c r="G50" s="436"/>
      <c r="H50" s="436"/>
      <c r="I50" s="436"/>
      <c r="J50" s="436"/>
      <c r="K50" s="436"/>
      <c r="L50" s="436"/>
      <c r="M50" s="436"/>
      <c r="N50" s="436"/>
      <c r="O50" s="436"/>
      <c r="P50" s="436"/>
      <c r="Q50" s="436"/>
      <c r="R50" s="436"/>
      <c r="S50" s="436"/>
      <c r="T50" s="436"/>
      <c r="U50" s="436"/>
      <c r="V50" s="436"/>
      <c r="W50" s="436"/>
      <c r="X50" s="436"/>
    </row>
    <row r="51" ht="15.75" customHeight="1">
      <c r="A51" s="436" t="s">
        <v>336</v>
      </c>
      <c r="B51" s="436"/>
      <c r="C51" s="436"/>
      <c r="D51" s="436"/>
      <c r="E51" s="436"/>
      <c r="F51" s="436"/>
      <c r="G51" s="436"/>
      <c r="H51" s="436"/>
      <c r="I51" s="436"/>
      <c r="J51" s="436"/>
      <c r="K51" s="436"/>
      <c r="L51" s="436"/>
      <c r="M51" s="436"/>
      <c r="N51" s="436"/>
      <c r="O51" s="436"/>
      <c r="P51" s="436"/>
      <c r="Q51" s="436"/>
      <c r="R51" s="436"/>
      <c r="S51" s="436"/>
      <c r="T51" s="436"/>
      <c r="U51" s="436"/>
      <c r="V51" s="436"/>
      <c r="W51" s="436"/>
      <c r="X51" s="436"/>
    </row>
    <row r="52" ht="15.75" customHeight="1">
      <c r="A52" s="436" t="s">
        <v>337</v>
      </c>
      <c r="B52" s="436"/>
      <c r="C52" s="436"/>
      <c r="D52" s="436"/>
      <c r="E52" s="436"/>
      <c r="F52" s="436"/>
      <c r="G52" s="436"/>
      <c r="H52" s="436"/>
      <c r="I52" s="436"/>
      <c r="J52" s="436"/>
      <c r="K52" s="436"/>
      <c r="L52" s="436"/>
      <c r="M52" s="436"/>
      <c r="N52" s="436"/>
      <c r="O52" s="436"/>
      <c r="P52" s="436"/>
      <c r="Q52" s="436"/>
      <c r="R52" s="436"/>
      <c r="S52" s="436"/>
      <c r="T52" s="436"/>
      <c r="U52" s="436"/>
      <c r="V52" s="436"/>
      <c r="W52" s="436"/>
      <c r="X52" s="436"/>
    </row>
    <row r="53" ht="15.75" customHeight="1">
      <c r="A53" s="436" t="s">
        <v>338</v>
      </c>
      <c r="B53" s="436"/>
      <c r="C53" s="436"/>
      <c r="D53" s="436"/>
      <c r="E53" s="436"/>
      <c r="F53" s="436"/>
      <c r="G53" s="436"/>
      <c r="H53" s="436"/>
      <c r="I53" s="436"/>
      <c r="J53" s="436"/>
      <c r="K53" s="436"/>
      <c r="L53" s="436"/>
      <c r="M53" s="436"/>
      <c r="N53" s="436"/>
      <c r="O53" s="436"/>
      <c r="P53" s="436"/>
      <c r="Q53" s="436"/>
      <c r="R53" s="436"/>
      <c r="S53" s="436"/>
      <c r="T53" s="436"/>
      <c r="U53" s="436"/>
      <c r="V53" s="436"/>
      <c r="W53" s="436"/>
      <c r="X53" s="436"/>
    </row>
    <row r="54" ht="15.75" customHeight="1">
      <c r="A54" s="436" t="s">
        <v>339</v>
      </c>
      <c r="B54" s="436"/>
      <c r="C54" s="436"/>
      <c r="D54" s="436"/>
      <c r="E54" s="436"/>
      <c r="F54" s="436"/>
      <c r="G54" s="436"/>
      <c r="H54" s="436"/>
      <c r="I54" s="436"/>
      <c r="J54" s="436"/>
      <c r="K54" s="436"/>
      <c r="L54" s="436"/>
      <c r="M54" s="436"/>
      <c r="N54" s="436"/>
      <c r="O54" s="436"/>
      <c r="P54" s="436"/>
      <c r="Q54" s="436"/>
      <c r="R54" s="436"/>
      <c r="S54" s="436"/>
      <c r="T54" s="436"/>
      <c r="U54" s="436"/>
      <c r="V54" s="436"/>
      <c r="W54" s="436"/>
      <c r="X54" s="436"/>
    </row>
    <row r="55" ht="15.75" customHeight="1">
      <c r="A55" s="436" t="s">
        <v>340</v>
      </c>
      <c r="B55" s="436"/>
      <c r="C55" s="436"/>
      <c r="D55" s="436"/>
      <c r="E55" s="436"/>
      <c r="F55" s="436"/>
      <c r="G55" s="436"/>
      <c r="H55" s="436"/>
      <c r="I55" s="436"/>
      <c r="J55" s="436"/>
      <c r="K55" s="436"/>
      <c r="L55" s="436"/>
      <c r="M55" s="436"/>
      <c r="N55" s="436"/>
      <c r="O55" s="436"/>
      <c r="P55" s="436"/>
      <c r="Q55" s="436"/>
      <c r="R55" s="436"/>
      <c r="S55" s="436"/>
      <c r="T55" s="436"/>
      <c r="U55" s="436"/>
      <c r="V55" s="436"/>
      <c r="W55" s="436"/>
      <c r="X55" s="436"/>
    </row>
    <row r="56" ht="15.75" customHeight="1">
      <c r="A56" s="436" t="s">
        <v>341</v>
      </c>
      <c r="B56" s="436"/>
      <c r="C56" s="436"/>
      <c r="D56" s="436"/>
      <c r="E56" s="436"/>
      <c r="F56" s="436"/>
      <c r="G56" s="436"/>
      <c r="H56" s="436"/>
      <c r="I56" s="436"/>
      <c r="J56" s="436"/>
      <c r="K56" s="436"/>
      <c r="L56" s="436"/>
      <c r="M56" s="436"/>
      <c r="N56" s="436"/>
      <c r="O56" s="436"/>
      <c r="P56" s="436"/>
      <c r="Q56" s="436"/>
      <c r="R56" s="436"/>
      <c r="S56" s="436"/>
      <c r="T56" s="436"/>
      <c r="U56" s="436"/>
      <c r="V56" s="436"/>
      <c r="W56" s="436"/>
      <c r="X56" s="436"/>
    </row>
    <row r="57" ht="15.75" customHeight="1">
      <c r="A57" s="436" t="s">
        <v>342</v>
      </c>
      <c r="B57" s="436"/>
      <c r="C57" s="436"/>
      <c r="D57" s="436"/>
      <c r="E57" s="436"/>
      <c r="F57" s="436"/>
      <c r="G57" s="436"/>
      <c r="H57" s="436"/>
      <c r="I57" s="436"/>
      <c r="J57" s="436"/>
      <c r="K57" s="436"/>
      <c r="L57" s="436"/>
      <c r="M57" s="436"/>
      <c r="N57" s="436"/>
      <c r="O57" s="436"/>
      <c r="P57" s="436"/>
      <c r="Q57" s="436"/>
      <c r="R57" s="436"/>
      <c r="S57" s="436"/>
      <c r="T57" s="436"/>
      <c r="U57" s="436"/>
      <c r="V57" s="436"/>
      <c r="W57" s="436"/>
      <c r="X57" s="436"/>
    </row>
    <row r="58" ht="15.75" customHeight="1">
      <c r="A58" s="436" t="s">
        <v>343</v>
      </c>
      <c r="B58" s="436"/>
      <c r="C58" s="436"/>
      <c r="D58" s="436"/>
      <c r="E58" s="436"/>
      <c r="F58" s="436"/>
      <c r="G58" s="436"/>
      <c r="H58" s="436"/>
      <c r="I58" s="436"/>
      <c r="J58" s="436"/>
      <c r="K58" s="436"/>
      <c r="L58" s="436"/>
      <c r="M58" s="436"/>
      <c r="N58" s="436"/>
      <c r="O58" s="436"/>
      <c r="P58" s="436"/>
      <c r="Q58" s="436"/>
      <c r="R58" s="436"/>
      <c r="S58" s="436"/>
      <c r="T58" s="436"/>
      <c r="U58" s="436"/>
      <c r="V58" s="436"/>
      <c r="W58" s="436"/>
      <c r="X58" s="436"/>
    </row>
    <row r="59" ht="15.75" customHeight="1">
      <c r="A59" s="436"/>
      <c r="B59" s="436"/>
      <c r="C59" s="436"/>
      <c r="D59" s="436"/>
      <c r="E59" s="436"/>
      <c r="F59" s="436"/>
      <c r="G59" s="436"/>
      <c r="H59" s="436"/>
      <c r="I59" s="436"/>
      <c r="J59" s="436"/>
      <c r="K59" s="436"/>
      <c r="L59" s="436"/>
      <c r="M59" s="436"/>
      <c r="N59" s="436"/>
      <c r="O59" s="436"/>
      <c r="P59" s="436"/>
      <c r="Q59" s="436"/>
      <c r="R59" s="436"/>
      <c r="S59" s="436"/>
      <c r="T59" s="436"/>
      <c r="U59" s="436"/>
      <c r="V59" s="436"/>
      <c r="W59" s="436"/>
      <c r="X59" s="436"/>
    </row>
    <row r="60" ht="15.75" customHeight="1">
      <c r="A60" s="436"/>
      <c r="B60" s="436"/>
      <c r="C60" s="436"/>
      <c r="D60" s="436"/>
      <c r="E60" s="436"/>
      <c r="F60" s="436"/>
      <c r="G60" s="436"/>
      <c r="H60" s="436"/>
      <c r="I60" s="436"/>
      <c r="J60" s="436"/>
      <c r="K60" s="436"/>
      <c r="L60" s="436"/>
      <c r="M60" s="436"/>
      <c r="N60" s="436"/>
      <c r="O60" s="436"/>
      <c r="P60" s="436"/>
      <c r="Q60" s="436"/>
      <c r="R60" s="436"/>
      <c r="S60" s="436"/>
      <c r="T60" s="436"/>
      <c r="U60" s="436"/>
      <c r="V60" s="436"/>
      <c r="W60" s="436"/>
      <c r="X60" s="436"/>
    </row>
    <row r="61" ht="15.75" customHeight="1">
      <c r="A61" s="436" t="s">
        <v>344</v>
      </c>
      <c r="B61" s="436"/>
      <c r="C61" s="436"/>
      <c r="D61" s="436"/>
      <c r="E61" s="436"/>
      <c r="F61" s="436"/>
      <c r="G61" s="436"/>
      <c r="H61" s="436"/>
      <c r="I61" s="436"/>
      <c r="J61" s="436"/>
      <c r="K61" s="436"/>
      <c r="L61" s="436"/>
      <c r="M61" s="436"/>
      <c r="N61" s="436"/>
      <c r="O61" s="436"/>
      <c r="P61" s="436"/>
      <c r="Q61" s="436"/>
      <c r="R61" s="436"/>
      <c r="S61" s="436"/>
      <c r="T61" s="436"/>
      <c r="U61" s="436"/>
      <c r="V61" s="436"/>
      <c r="W61" s="436"/>
      <c r="X61" s="436"/>
    </row>
    <row r="62" ht="15.75" customHeight="1">
      <c r="A62" s="436" t="s">
        <v>345</v>
      </c>
      <c r="B62" s="436"/>
      <c r="C62" s="436"/>
      <c r="D62" s="436"/>
      <c r="E62" s="436"/>
      <c r="F62" s="436"/>
      <c r="G62" s="436"/>
      <c r="H62" s="436"/>
      <c r="I62" s="436"/>
      <c r="J62" s="436"/>
      <c r="K62" s="436"/>
      <c r="L62" s="436"/>
      <c r="M62" s="436"/>
      <c r="N62" s="436"/>
      <c r="O62" s="436"/>
      <c r="P62" s="436"/>
      <c r="Q62" s="436"/>
      <c r="R62" s="436"/>
      <c r="S62" s="436"/>
      <c r="T62" s="436"/>
      <c r="U62" s="436"/>
      <c r="V62" s="436"/>
      <c r="W62" s="436"/>
      <c r="X62" s="436"/>
    </row>
    <row r="63" ht="15.75" customHeight="1">
      <c r="A63" s="436"/>
      <c r="B63" s="436"/>
      <c r="C63" s="436"/>
      <c r="D63" s="436"/>
      <c r="E63" s="436"/>
      <c r="F63" s="436"/>
      <c r="G63" s="436"/>
      <c r="H63" s="436"/>
      <c r="I63" s="436"/>
      <c r="J63" s="436"/>
      <c r="K63" s="436"/>
      <c r="L63" s="436"/>
      <c r="M63" s="436"/>
      <c r="N63" s="436"/>
      <c r="O63" s="436"/>
      <c r="P63" s="436"/>
      <c r="Q63" s="436"/>
      <c r="R63" s="436"/>
      <c r="S63" s="436"/>
      <c r="T63" s="436"/>
      <c r="U63" s="436"/>
      <c r="V63" s="436"/>
      <c r="W63" s="436"/>
      <c r="X63" s="436"/>
    </row>
    <row r="64" ht="15.75" customHeight="1">
      <c r="A64" s="436"/>
      <c r="B64" s="436"/>
      <c r="C64" s="436"/>
      <c r="D64" s="436"/>
      <c r="E64" s="436"/>
      <c r="F64" s="436"/>
      <c r="G64" s="436"/>
      <c r="H64" s="436"/>
      <c r="I64" s="436"/>
      <c r="J64" s="436"/>
      <c r="K64" s="436"/>
      <c r="L64" s="436"/>
      <c r="M64" s="436"/>
      <c r="N64" s="436"/>
      <c r="O64" s="436"/>
      <c r="P64" s="436"/>
      <c r="Q64" s="436"/>
      <c r="R64" s="436"/>
      <c r="S64" s="436"/>
      <c r="T64" s="436"/>
      <c r="U64" s="436"/>
      <c r="V64" s="436"/>
      <c r="W64" s="436"/>
      <c r="X64" s="436"/>
    </row>
    <row r="65" ht="15.75" customHeight="1">
      <c r="A65" s="436"/>
      <c r="B65" s="436"/>
      <c r="C65" s="436"/>
      <c r="D65" s="436"/>
      <c r="E65" s="436"/>
      <c r="F65" s="436"/>
      <c r="G65" s="436"/>
      <c r="H65" s="436"/>
      <c r="I65" s="436"/>
      <c r="J65" s="436"/>
      <c r="K65" s="436"/>
      <c r="L65" s="436"/>
      <c r="M65" s="436"/>
      <c r="N65" s="436"/>
      <c r="O65" s="436"/>
      <c r="P65" s="436"/>
      <c r="Q65" s="436"/>
      <c r="R65" s="436"/>
      <c r="S65" s="436"/>
      <c r="T65" s="436"/>
      <c r="U65" s="436"/>
      <c r="V65" s="436"/>
      <c r="W65" s="436"/>
      <c r="X65" s="436"/>
    </row>
    <row r="66" ht="15.75" customHeight="1">
      <c r="A66" s="436"/>
      <c r="B66" s="436"/>
      <c r="C66" s="436"/>
      <c r="D66" s="436"/>
      <c r="E66" s="436"/>
      <c r="F66" s="436"/>
      <c r="G66" s="436"/>
      <c r="H66" s="436"/>
      <c r="I66" s="436"/>
      <c r="J66" s="436"/>
      <c r="K66" s="436"/>
      <c r="L66" s="436"/>
      <c r="M66" s="436"/>
      <c r="N66" s="436"/>
      <c r="O66" s="436"/>
      <c r="P66" s="436"/>
      <c r="Q66" s="436"/>
      <c r="R66" s="436"/>
      <c r="S66" s="436"/>
      <c r="T66" s="436"/>
      <c r="U66" s="436"/>
      <c r="V66" s="436"/>
      <c r="W66" s="436"/>
      <c r="X66" s="436"/>
    </row>
    <row r="67" ht="15.75" customHeight="1">
      <c r="A67" s="436"/>
      <c r="B67" s="436"/>
      <c r="C67" s="436"/>
      <c r="D67" s="436"/>
      <c r="E67" s="436"/>
      <c r="F67" s="436"/>
      <c r="G67" s="436"/>
      <c r="H67" s="436"/>
      <c r="I67" s="436"/>
      <c r="J67" s="436"/>
      <c r="K67" s="436"/>
      <c r="L67" s="436"/>
      <c r="M67" s="436"/>
      <c r="N67" s="436"/>
      <c r="O67" s="436"/>
      <c r="P67" s="436"/>
      <c r="Q67" s="436"/>
      <c r="R67" s="436"/>
      <c r="S67" s="436"/>
      <c r="T67" s="436"/>
      <c r="U67" s="436"/>
      <c r="V67" s="436"/>
      <c r="W67" s="436"/>
      <c r="X67" s="436"/>
    </row>
    <row r="68" ht="15.75" customHeight="1">
      <c r="A68" s="436"/>
      <c r="B68" s="436"/>
      <c r="C68" s="436"/>
      <c r="D68" s="436"/>
      <c r="E68" s="436"/>
      <c r="F68" s="436"/>
      <c r="G68" s="436"/>
      <c r="H68" s="436"/>
      <c r="I68" s="436"/>
      <c r="J68" s="436"/>
      <c r="K68" s="436"/>
      <c r="L68" s="436"/>
      <c r="M68" s="436"/>
      <c r="N68" s="436"/>
      <c r="O68" s="436"/>
      <c r="P68" s="436"/>
      <c r="Q68" s="436"/>
      <c r="R68" s="436"/>
      <c r="S68" s="436"/>
      <c r="T68" s="436"/>
      <c r="U68" s="436"/>
      <c r="V68" s="436"/>
      <c r="W68" s="436"/>
      <c r="X68" s="436"/>
    </row>
    <row r="69" ht="15.75" customHeight="1">
      <c r="A69" s="436"/>
      <c r="B69" s="436"/>
      <c r="C69" s="436"/>
      <c r="D69" s="436"/>
      <c r="E69" s="436"/>
      <c r="F69" s="436"/>
      <c r="G69" s="436"/>
      <c r="H69" s="436"/>
      <c r="I69" s="436"/>
      <c r="J69" s="436"/>
      <c r="K69" s="436"/>
      <c r="L69" s="436"/>
      <c r="M69" s="436"/>
      <c r="N69" s="436"/>
      <c r="O69" s="436"/>
      <c r="P69" s="436"/>
      <c r="Q69" s="436"/>
      <c r="R69" s="436"/>
      <c r="S69" s="436"/>
      <c r="T69" s="436"/>
      <c r="U69" s="436"/>
      <c r="V69" s="436"/>
      <c r="W69" s="436"/>
      <c r="X69" s="436"/>
    </row>
    <row r="70" ht="15.75" customHeight="1">
      <c r="A70" s="436"/>
      <c r="B70" s="436"/>
      <c r="C70" s="436"/>
      <c r="D70" s="436"/>
      <c r="E70" s="436"/>
      <c r="F70" s="436"/>
      <c r="G70" s="436"/>
      <c r="H70" s="436"/>
      <c r="I70" s="436"/>
      <c r="J70" s="436"/>
      <c r="K70" s="436"/>
      <c r="L70" s="436"/>
      <c r="M70" s="436"/>
      <c r="N70" s="436"/>
      <c r="O70" s="436"/>
      <c r="P70" s="436"/>
      <c r="Q70" s="436"/>
      <c r="R70" s="436"/>
      <c r="S70" s="436"/>
      <c r="T70" s="436"/>
      <c r="U70" s="436"/>
      <c r="V70" s="436"/>
      <c r="W70" s="436"/>
      <c r="X70" s="436"/>
    </row>
    <row r="71" ht="15.75" customHeight="1">
      <c r="A71" s="436"/>
      <c r="B71" s="436"/>
      <c r="C71" s="436"/>
      <c r="D71" s="436"/>
      <c r="E71" s="436"/>
      <c r="F71" s="436"/>
      <c r="G71" s="436"/>
      <c r="H71" s="436"/>
      <c r="I71" s="436"/>
      <c r="J71" s="436"/>
      <c r="K71" s="436"/>
      <c r="L71" s="436"/>
      <c r="M71" s="436"/>
      <c r="N71" s="436"/>
      <c r="O71" s="436"/>
      <c r="P71" s="436"/>
      <c r="Q71" s="436"/>
      <c r="R71" s="436"/>
      <c r="S71" s="436"/>
      <c r="T71" s="436"/>
      <c r="U71" s="436"/>
      <c r="V71" s="436"/>
      <c r="W71" s="436"/>
      <c r="X71" s="436"/>
    </row>
    <row r="72" ht="15.75" customHeight="1">
      <c r="A72" s="436"/>
      <c r="B72" s="436"/>
      <c r="C72" s="436"/>
      <c r="D72" s="436"/>
      <c r="E72" s="436"/>
      <c r="F72" s="436"/>
      <c r="G72" s="436"/>
      <c r="H72" s="436"/>
      <c r="I72" s="436"/>
      <c r="J72" s="436"/>
      <c r="K72" s="436"/>
      <c r="L72" s="436"/>
      <c r="M72" s="436"/>
      <c r="N72" s="436"/>
      <c r="O72" s="436"/>
      <c r="P72" s="436"/>
      <c r="Q72" s="436"/>
      <c r="R72" s="436"/>
      <c r="S72" s="436"/>
      <c r="T72" s="436"/>
      <c r="U72" s="436"/>
      <c r="V72" s="436"/>
      <c r="W72" s="436"/>
      <c r="X72" s="436"/>
    </row>
    <row r="73" ht="15.75" customHeight="1">
      <c r="A73" s="436"/>
      <c r="B73" s="436"/>
      <c r="C73" s="436"/>
      <c r="D73" s="436"/>
      <c r="E73" s="436"/>
      <c r="F73" s="436"/>
      <c r="G73" s="436"/>
      <c r="H73" s="436"/>
      <c r="I73" s="436"/>
      <c r="J73" s="436"/>
      <c r="K73" s="436"/>
      <c r="L73" s="436"/>
      <c r="M73" s="436"/>
      <c r="N73" s="436"/>
      <c r="O73" s="436"/>
      <c r="P73" s="436"/>
      <c r="Q73" s="436"/>
      <c r="R73" s="436"/>
      <c r="S73" s="436"/>
      <c r="T73" s="436"/>
      <c r="U73" s="436"/>
      <c r="V73" s="436"/>
      <c r="W73" s="436"/>
      <c r="X73" s="436"/>
    </row>
    <row r="74" ht="15.75" customHeight="1">
      <c r="A74" s="436"/>
      <c r="B74" s="436"/>
      <c r="C74" s="436"/>
      <c r="D74" s="436"/>
      <c r="E74" s="436"/>
      <c r="F74" s="436"/>
      <c r="G74" s="436"/>
      <c r="H74" s="436"/>
      <c r="I74" s="436"/>
      <c r="J74" s="436"/>
      <c r="K74" s="436"/>
      <c r="L74" s="436"/>
      <c r="M74" s="436"/>
      <c r="N74" s="436"/>
      <c r="O74" s="436"/>
      <c r="P74" s="436"/>
      <c r="Q74" s="436"/>
      <c r="R74" s="436"/>
      <c r="S74" s="436"/>
      <c r="T74" s="436"/>
      <c r="U74" s="436"/>
      <c r="V74" s="436"/>
      <c r="W74" s="436"/>
      <c r="X74" s="436"/>
    </row>
    <row r="75" ht="15.75" customHeight="1">
      <c r="A75" s="436"/>
      <c r="B75" s="436"/>
      <c r="C75" s="436"/>
      <c r="D75" s="436"/>
      <c r="E75" s="436"/>
      <c r="F75" s="436"/>
      <c r="G75" s="436"/>
      <c r="H75" s="436"/>
      <c r="I75" s="436"/>
      <c r="J75" s="436"/>
      <c r="K75" s="436"/>
      <c r="L75" s="436"/>
      <c r="M75" s="436"/>
      <c r="N75" s="436"/>
      <c r="O75" s="436"/>
      <c r="P75" s="436"/>
      <c r="Q75" s="436"/>
      <c r="R75" s="436"/>
      <c r="S75" s="436"/>
      <c r="T75" s="436"/>
      <c r="U75" s="436"/>
      <c r="V75" s="436"/>
      <c r="W75" s="436"/>
      <c r="X75" s="436"/>
    </row>
    <row r="76" ht="15.75" customHeight="1">
      <c r="A76" s="436"/>
      <c r="B76" s="436"/>
      <c r="C76" s="436"/>
      <c r="D76" s="436"/>
      <c r="E76" s="436"/>
      <c r="F76" s="436"/>
      <c r="G76" s="436"/>
      <c r="H76" s="436"/>
      <c r="I76" s="436"/>
      <c r="J76" s="436"/>
      <c r="K76" s="436"/>
      <c r="L76" s="436"/>
      <c r="M76" s="436"/>
      <c r="N76" s="436"/>
      <c r="O76" s="436"/>
      <c r="P76" s="436"/>
      <c r="Q76" s="436"/>
      <c r="R76" s="436"/>
      <c r="S76" s="436"/>
      <c r="T76" s="436"/>
      <c r="U76" s="436"/>
      <c r="V76" s="436"/>
      <c r="W76" s="436"/>
      <c r="X76" s="436"/>
    </row>
    <row r="77" ht="15.75" customHeight="1">
      <c r="A77" s="436"/>
      <c r="B77" s="436"/>
      <c r="C77" s="436"/>
      <c r="D77" s="436"/>
      <c r="E77" s="436"/>
      <c r="F77" s="436"/>
      <c r="G77" s="436"/>
      <c r="H77" s="436"/>
      <c r="I77" s="436"/>
      <c r="J77" s="436"/>
      <c r="K77" s="436"/>
      <c r="L77" s="436"/>
      <c r="M77" s="436"/>
      <c r="N77" s="436"/>
      <c r="O77" s="436"/>
      <c r="P77" s="436"/>
      <c r="Q77" s="436"/>
      <c r="R77" s="436"/>
      <c r="S77" s="436"/>
      <c r="T77" s="436"/>
      <c r="U77" s="436"/>
      <c r="V77" s="436"/>
      <c r="W77" s="436"/>
      <c r="X77" s="436"/>
    </row>
    <row r="78" ht="15.75" customHeight="1">
      <c r="A78" s="436"/>
      <c r="B78" s="436"/>
      <c r="C78" s="436"/>
      <c r="D78" s="436"/>
      <c r="E78" s="436"/>
      <c r="F78" s="436"/>
      <c r="G78" s="436"/>
      <c r="H78" s="436"/>
      <c r="I78" s="436"/>
      <c r="J78" s="436"/>
      <c r="K78" s="436"/>
      <c r="L78" s="436"/>
      <c r="M78" s="436"/>
      <c r="N78" s="436"/>
      <c r="O78" s="436"/>
      <c r="P78" s="436"/>
      <c r="Q78" s="436"/>
      <c r="R78" s="436"/>
      <c r="S78" s="436"/>
      <c r="T78" s="436"/>
      <c r="U78" s="436"/>
      <c r="V78" s="436"/>
      <c r="W78" s="436"/>
      <c r="X78" s="436"/>
    </row>
    <row r="79" ht="15.75" customHeight="1">
      <c r="A79" s="436"/>
      <c r="B79" s="436"/>
      <c r="C79" s="436"/>
      <c r="D79" s="436"/>
      <c r="E79" s="436"/>
      <c r="F79" s="436"/>
      <c r="G79" s="436"/>
      <c r="H79" s="436"/>
      <c r="I79" s="436"/>
      <c r="J79" s="436"/>
      <c r="K79" s="436"/>
      <c r="L79" s="436"/>
      <c r="M79" s="436"/>
      <c r="N79" s="436"/>
      <c r="O79" s="436"/>
      <c r="P79" s="436"/>
      <c r="Q79" s="436"/>
      <c r="R79" s="436"/>
      <c r="S79" s="436"/>
      <c r="T79" s="436"/>
      <c r="U79" s="436"/>
      <c r="V79" s="436"/>
      <c r="W79" s="436"/>
      <c r="X79" s="436"/>
    </row>
    <row r="80" ht="15.75" customHeight="1">
      <c r="A80" s="436"/>
      <c r="B80" s="436"/>
      <c r="C80" s="436"/>
      <c r="D80" s="436"/>
      <c r="E80" s="436"/>
      <c r="F80" s="436"/>
      <c r="G80" s="436"/>
      <c r="H80" s="436"/>
      <c r="I80" s="436"/>
      <c r="J80" s="436"/>
      <c r="K80" s="436"/>
      <c r="L80" s="436"/>
      <c r="M80" s="436"/>
      <c r="N80" s="436"/>
      <c r="O80" s="436"/>
      <c r="P80" s="436"/>
      <c r="Q80" s="436"/>
      <c r="R80" s="436"/>
      <c r="S80" s="436"/>
      <c r="T80" s="436"/>
      <c r="U80" s="436"/>
      <c r="V80" s="436"/>
      <c r="W80" s="436"/>
      <c r="X80" s="436"/>
    </row>
    <row r="81" ht="15.75" customHeight="1">
      <c r="A81" s="436"/>
      <c r="B81" s="436"/>
      <c r="C81" s="436"/>
      <c r="D81" s="436"/>
      <c r="E81" s="436"/>
      <c r="F81" s="436"/>
      <c r="G81" s="436"/>
      <c r="H81" s="436"/>
      <c r="I81" s="436"/>
      <c r="J81" s="436"/>
      <c r="K81" s="436"/>
      <c r="L81" s="436"/>
      <c r="M81" s="436"/>
      <c r="N81" s="436"/>
      <c r="O81" s="436"/>
      <c r="P81" s="436"/>
      <c r="Q81" s="436"/>
      <c r="R81" s="436"/>
      <c r="S81" s="436"/>
      <c r="T81" s="436"/>
      <c r="U81" s="436"/>
      <c r="V81" s="436"/>
      <c r="W81" s="436"/>
      <c r="X81" s="436"/>
    </row>
    <row r="82" ht="15.75" customHeight="1">
      <c r="A82" s="436"/>
      <c r="B82" s="436"/>
      <c r="C82" s="436"/>
      <c r="D82" s="436"/>
      <c r="E82" s="436"/>
      <c r="F82" s="436"/>
      <c r="G82" s="436"/>
      <c r="H82" s="436"/>
      <c r="I82" s="436"/>
      <c r="J82" s="436"/>
      <c r="K82" s="436"/>
      <c r="L82" s="436"/>
      <c r="M82" s="436"/>
      <c r="N82" s="436"/>
      <c r="O82" s="436"/>
      <c r="P82" s="436"/>
      <c r="Q82" s="436"/>
      <c r="R82" s="436"/>
      <c r="S82" s="436"/>
      <c r="T82" s="436"/>
      <c r="U82" s="436"/>
      <c r="V82" s="436"/>
      <c r="W82" s="436"/>
      <c r="X82" s="436"/>
    </row>
    <row r="83" ht="15.75" customHeight="1">
      <c r="A83" s="436"/>
      <c r="B83" s="436"/>
      <c r="C83" s="436"/>
      <c r="D83" s="436"/>
      <c r="E83" s="436"/>
      <c r="F83" s="436"/>
      <c r="G83" s="436"/>
      <c r="H83" s="436"/>
      <c r="I83" s="436"/>
      <c r="J83" s="436"/>
      <c r="K83" s="436"/>
      <c r="L83" s="436"/>
      <c r="M83" s="436"/>
      <c r="N83" s="436"/>
      <c r="O83" s="436"/>
      <c r="P83" s="436"/>
      <c r="Q83" s="436"/>
      <c r="R83" s="436"/>
      <c r="S83" s="436"/>
      <c r="T83" s="436"/>
      <c r="U83" s="436"/>
      <c r="V83" s="436"/>
      <c r="W83" s="436"/>
      <c r="X83" s="436"/>
    </row>
    <row r="84" ht="15.75" customHeight="1">
      <c r="A84" s="436"/>
      <c r="B84" s="436"/>
      <c r="C84" s="436"/>
      <c r="D84" s="436"/>
      <c r="E84" s="436"/>
      <c r="F84" s="436"/>
      <c r="G84" s="436"/>
      <c r="H84" s="436"/>
      <c r="I84" s="436"/>
      <c r="J84" s="436"/>
      <c r="K84" s="436"/>
      <c r="L84" s="436"/>
      <c r="M84" s="436"/>
      <c r="N84" s="436"/>
      <c r="O84" s="436"/>
      <c r="P84" s="436"/>
      <c r="Q84" s="436"/>
      <c r="R84" s="436"/>
      <c r="S84" s="436"/>
      <c r="T84" s="436"/>
      <c r="U84" s="436"/>
      <c r="V84" s="436"/>
      <c r="W84" s="436"/>
      <c r="X84" s="436"/>
    </row>
    <row r="85" ht="15.75" customHeight="1">
      <c r="A85" s="436"/>
      <c r="B85" s="436"/>
      <c r="C85" s="436"/>
      <c r="D85" s="436"/>
      <c r="E85" s="436"/>
      <c r="F85" s="436"/>
      <c r="G85" s="436"/>
      <c r="H85" s="436"/>
      <c r="I85" s="436"/>
      <c r="J85" s="436"/>
      <c r="K85" s="436"/>
      <c r="L85" s="436"/>
      <c r="M85" s="436"/>
      <c r="N85" s="436"/>
      <c r="O85" s="436"/>
      <c r="P85" s="436"/>
      <c r="Q85" s="436"/>
      <c r="R85" s="436"/>
      <c r="S85" s="436"/>
      <c r="T85" s="436"/>
      <c r="U85" s="436"/>
      <c r="V85" s="436"/>
      <c r="W85" s="436"/>
      <c r="X85" s="436"/>
    </row>
    <row r="86" ht="15.75" customHeight="1">
      <c r="A86" s="436"/>
      <c r="B86" s="436"/>
      <c r="C86" s="436"/>
      <c r="D86" s="436"/>
      <c r="E86" s="436"/>
      <c r="F86" s="436"/>
      <c r="G86" s="436"/>
      <c r="H86" s="436"/>
      <c r="I86" s="436"/>
      <c r="J86" s="436"/>
      <c r="K86" s="436"/>
      <c r="L86" s="436"/>
      <c r="M86" s="436"/>
      <c r="N86" s="436"/>
      <c r="O86" s="436"/>
      <c r="P86" s="436"/>
      <c r="Q86" s="436"/>
      <c r="R86" s="436"/>
      <c r="S86" s="436"/>
      <c r="T86" s="436"/>
      <c r="U86" s="436"/>
      <c r="V86" s="436"/>
      <c r="W86" s="436"/>
      <c r="X86" s="436"/>
    </row>
    <row r="87" ht="15.75" customHeight="1">
      <c r="A87" s="436"/>
      <c r="B87" s="436"/>
      <c r="C87" s="436"/>
      <c r="D87" s="436"/>
      <c r="E87" s="436"/>
      <c r="F87" s="436"/>
      <c r="G87" s="436"/>
      <c r="H87" s="436"/>
      <c r="I87" s="436"/>
      <c r="J87" s="436"/>
      <c r="K87" s="436"/>
      <c r="L87" s="436"/>
      <c r="M87" s="436"/>
      <c r="N87" s="436"/>
      <c r="O87" s="436"/>
      <c r="P87" s="436"/>
      <c r="Q87" s="436"/>
      <c r="R87" s="436"/>
      <c r="S87" s="436"/>
      <c r="T87" s="436"/>
      <c r="U87" s="436"/>
      <c r="V87" s="436"/>
      <c r="W87" s="436"/>
      <c r="X87" s="436"/>
    </row>
    <row r="88" ht="15.75" customHeight="1">
      <c r="A88" s="436"/>
      <c r="B88" s="436"/>
      <c r="C88" s="436"/>
      <c r="D88" s="436"/>
      <c r="E88" s="436"/>
      <c r="F88" s="436"/>
      <c r="G88" s="436"/>
      <c r="H88" s="436"/>
      <c r="I88" s="436"/>
      <c r="J88" s="436"/>
      <c r="K88" s="436"/>
      <c r="L88" s="436"/>
      <c r="M88" s="436"/>
      <c r="N88" s="436"/>
      <c r="O88" s="436"/>
      <c r="P88" s="436"/>
      <c r="Q88" s="436"/>
      <c r="R88" s="436"/>
      <c r="S88" s="436"/>
      <c r="T88" s="436"/>
      <c r="U88" s="436"/>
      <c r="V88" s="436"/>
      <c r="W88" s="436"/>
      <c r="X88" s="436"/>
    </row>
    <row r="89" ht="15.75" customHeight="1">
      <c r="A89" s="436"/>
      <c r="B89" s="436"/>
      <c r="C89" s="436"/>
      <c r="D89" s="436"/>
      <c r="E89" s="436"/>
      <c r="F89" s="436"/>
      <c r="G89" s="436"/>
      <c r="H89" s="436"/>
      <c r="I89" s="436"/>
      <c r="J89" s="436"/>
      <c r="K89" s="436"/>
      <c r="L89" s="436"/>
      <c r="M89" s="436"/>
      <c r="N89" s="436"/>
      <c r="O89" s="436"/>
      <c r="P89" s="436"/>
      <c r="Q89" s="436"/>
      <c r="R89" s="436"/>
      <c r="S89" s="436"/>
      <c r="T89" s="436"/>
      <c r="U89" s="436"/>
      <c r="V89" s="436"/>
      <c r="W89" s="436"/>
      <c r="X89" s="436"/>
    </row>
    <row r="90" ht="15.75" customHeight="1">
      <c r="A90" s="436"/>
      <c r="B90" s="436"/>
      <c r="C90" s="436"/>
      <c r="D90" s="436"/>
      <c r="E90" s="436"/>
      <c r="F90" s="436"/>
      <c r="G90" s="436"/>
      <c r="H90" s="436"/>
      <c r="I90" s="436"/>
      <c r="J90" s="436"/>
      <c r="K90" s="436"/>
      <c r="L90" s="436"/>
      <c r="M90" s="436"/>
      <c r="N90" s="436"/>
      <c r="O90" s="436"/>
      <c r="P90" s="436"/>
      <c r="Q90" s="436"/>
      <c r="R90" s="436"/>
      <c r="S90" s="436"/>
      <c r="T90" s="436"/>
      <c r="U90" s="436"/>
      <c r="V90" s="436"/>
      <c r="W90" s="436"/>
      <c r="X90" s="436"/>
    </row>
    <row r="91" ht="15.75" customHeight="1">
      <c r="A91" s="436"/>
      <c r="B91" s="436"/>
      <c r="C91" s="436"/>
      <c r="D91" s="436"/>
      <c r="E91" s="436"/>
      <c r="F91" s="436"/>
      <c r="G91" s="436"/>
      <c r="H91" s="436"/>
      <c r="I91" s="436"/>
      <c r="J91" s="436"/>
      <c r="K91" s="436"/>
      <c r="L91" s="436"/>
      <c r="M91" s="436"/>
      <c r="N91" s="436"/>
      <c r="O91" s="436"/>
      <c r="P91" s="436"/>
      <c r="Q91" s="436"/>
      <c r="R91" s="436"/>
      <c r="S91" s="436"/>
      <c r="T91" s="436"/>
      <c r="U91" s="436"/>
      <c r="V91" s="436"/>
      <c r="W91" s="436"/>
      <c r="X91" s="436"/>
    </row>
    <row r="92" ht="15.75" customHeight="1">
      <c r="A92" s="436"/>
      <c r="B92" s="436"/>
      <c r="C92" s="436"/>
      <c r="D92" s="436"/>
      <c r="E92" s="436"/>
      <c r="F92" s="436"/>
      <c r="G92" s="436"/>
      <c r="H92" s="436"/>
      <c r="I92" s="436"/>
      <c r="J92" s="436"/>
      <c r="K92" s="436"/>
      <c r="L92" s="436"/>
      <c r="M92" s="436"/>
      <c r="N92" s="436"/>
      <c r="O92" s="436"/>
      <c r="P92" s="436"/>
      <c r="Q92" s="436"/>
      <c r="R92" s="436"/>
      <c r="S92" s="436"/>
      <c r="T92" s="436"/>
      <c r="U92" s="436"/>
      <c r="V92" s="436"/>
      <c r="W92" s="436"/>
      <c r="X92" s="436"/>
    </row>
    <row r="93" ht="15.75" customHeight="1">
      <c r="A93" s="436"/>
      <c r="B93" s="436"/>
      <c r="C93" s="436"/>
      <c r="D93" s="436"/>
      <c r="E93" s="436"/>
      <c r="F93" s="436"/>
      <c r="G93" s="436"/>
      <c r="H93" s="436"/>
      <c r="I93" s="436"/>
      <c r="J93" s="436"/>
      <c r="K93" s="436"/>
      <c r="L93" s="436"/>
      <c r="M93" s="436"/>
      <c r="N93" s="436"/>
      <c r="O93" s="436"/>
      <c r="P93" s="436"/>
      <c r="Q93" s="436"/>
      <c r="R93" s="436"/>
      <c r="S93" s="436"/>
      <c r="T93" s="436"/>
      <c r="U93" s="436"/>
      <c r="V93" s="436"/>
      <c r="W93" s="436"/>
      <c r="X93" s="436"/>
    </row>
    <row r="94" ht="15.75" customHeight="1">
      <c r="A94" s="436"/>
      <c r="B94" s="436"/>
      <c r="C94" s="436"/>
      <c r="D94" s="436"/>
      <c r="E94" s="436"/>
      <c r="F94" s="436"/>
      <c r="G94" s="436"/>
      <c r="H94" s="436"/>
      <c r="I94" s="436"/>
      <c r="J94" s="436"/>
      <c r="K94" s="436"/>
      <c r="L94" s="436"/>
      <c r="M94" s="436"/>
      <c r="N94" s="436"/>
      <c r="O94" s="436"/>
      <c r="P94" s="436"/>
      <c r="Q94" s="436"/>
      <c r="R94" s="436"/>
      <c r="S94" s="436"/>
      <c r="T94" s="436"/>
      <c r="U94" s="436"/>
      <c r="V94" s="436"/>
      <c r="W94" s="436"/>
      <c r="X94" s="436"/>
    </row>
    <row r="95" ht="15.75" customHeight="1">
      <c r="A95" s="436"/>
      <c r="B95" s="436"/>
      <c r="C95" s="436"/>
      <c r="D95" s="436"/>
      <c r="E95" s="436"/>
      <c r="F95" s="436"/>
      <c r="G95" s="436"/>
      <c r="H95" s="436"/>
      <c r="I95" s="436"/>
      <c r="J95" s="436"/>
      <c r="K95" s="436"/>
      <c r="L95" s="436"/>
      <c r="M95" s="436"/>
      <c r="N95" s="436"/>
      <c r="O95" s="436"/>
      <c r="P95" s="436"/>
      <c r="Q95" s="436"/>
      <c r="R95" s="436"/>
      <c r="S95" s="436"/>
      <c r="T95" s="436"/>
      <c r="U95" s="436"/>
      <c r="V95" s="436"/>
      <c r="W95" s="436"/>
      <c r="X95" s="436"/>
    </row>
    <row r="96" ht="15.75" customHeight="1">
      <c r="A96" s="436"/>
      <c r="B96" s="436"/>
      <c r="C96" s="436"/>
      <c r="D96" s="436"/>
      <c r="E96" s="436"/>
      <c r="F96" s="436"/>
      <c r="G96" s="436"/>
      <c r="H96" s="436"/>
      <c r="I96" s="436"/>
      <c r="J96" s="436"/>
      <c r="K96" s="436"/>
      <c r="L96" s="436"/>
      <c r="M96" s="436"/>
      <c r="N96" s="436"/>
      <c r="O96" s="436"/>
      <c r="P96" s="436"/>
      <c r="Q96" s="436"/>
      <c r="R96" s="436"/>
      <c r="S96" s="436"/>
      <c r="T96" s="436"/>
      <c r="U96" s="436"/>
      <c r="V96" s="436"/>
      <c r="W96" s="436"/>
      <c r="X96" s="436"/>
    </row>
    <row r="97" ht="15.75" customHeight="1">
      <c r="A97" s="436"/>
      <c r="B97" s="436"/>
      <c r="C97" s="436"/>
      <c r="D97" s="436"/>
      <c r="E97" s="436"/>
      <c r="F97" s="436"/>
      <c r="G97" s="436"/>
      <c r="H97" s="436"/>
      <c r="I97" s="436"/>
      <c r="J97" s="436"/>
      <c r="K97" s="436"/>
      <c r="L97" s="436"/>
      <c r="M97" s="436"/>
      <c r="N97" s="436"/>
      <c r="O97" s="436"/>
      <c r="P97" s="436"/>
      <c r="Q97" s="436"/>
      <c r="R97" s="436"/>
      <c r="S97" s="436"/>
      <c r="T97" s="436"/>
      <c r="U97" s="436"/>
      <c r="V97" s="436"/>
      <c r="W97" s="436"/>
      <c r="X97" s="436"/>
    </row>
    <row r="98" ht="15.75" customHeight="1">
      <c r="A98" s="436"/>
      <c r="B98" s="436"/>
      <c r="C98" s="436"/>
      <c r="D98" s="436"/>
      <c r="E98" s="436"/>
      <c r="F98" s="436"/>
      <c r="G98" s="436"/>
      <c r="H98" s="436"/>
      <c r="I98" s="436"/>
      <c r="J98" s="436"/>
      <c r="K98" s="436"/>
      <c r="L98" s="436"/>
      <c r="M98" s="436"/>
      <c r="N98" s="436"/>
      <c r="O98" s="436"/>
      <c r="P98" s="436"/>
      <c r="Q98" s="436"/>
      <c r="R98" s="436"/>
      <c r="S98" s="436"/>
      <c r="T98" s="436"/>
      <c r="U98" s="436"/>
      <c r="V98" s="436"/>
      <c r="W98" s="436"/>
      <c r="X98" s="436"/>
    </row>
    <row r="99" ht="15.75" customHeight="1">
      <c r="A99" s="436"/>
      <c r="B99" s="436"/>
      <c r="C99" s="436"/>
      <c r="D99" s="436"/>
      <c r="E99" s="436"/>
      <c r="F99" s="436"/>
      <c r="G99" s="436"/>
      <c r="H99" s="436"/>
      <c r="I99" s="436"/>
      <c r="J99" s="436"/>
      <c r="K99" s="436"/>
      <c r="L99" s="436"/>
      <c r="M99" s="436"/>
      <c r="N99" s="436"/>
      <c r="O99" s="436"/>
      <c r="P99" s="436"/>
      <c r="Q99" s="436"/>
      <c r="R99" s="436"/>
      <c r="S99" s="436"/>
      <c r="T99" s="436"/>
      <c r="U99" s="436"/>
      <c r="V99" s="436"/>
      <c r="W99" s="436"/>
      <c r="X99" s="436"/>
    </row>
    <row r="100" ht="15.75" customHeight="1">
      <c r="A100" s="436"/>
      <c r="B100" s="436"/>
      <c r="C100" s="436"/>
      <c r="D100" s="436"/>
      <c r="E100" s="436"/>
      <c r="F100" s="436"/>
      <c r="G100" s="436"/>
      <c r="H100" s="436"/>
      <c r="I100" s="436"/>
      <c r="J100" s="436"/>
      <c r="K100" s="436"/>
      <c r="L100" s="436"/>
      <c r="M100" s="436"/>
      <c r="N100" s="436"/>
      <c r="O100" s="436"/>
      <c r="P100" s="436"/>
      <c r="Q100" s="436"/>
      <c r="R100" s="436"/>
      <c r="S100" s="436"/>
      <c r="T100" s="436"/>
      <c r="U100" s="436"/>
      <c r="V100" s="436"/>
      <c r="W100" s="436"/>
      <c r="X100" s="436"/>
    </row>
    <row r="101" ht="15.75" customHeight="1">
      <c r="A101" s="436"/>
      <c r="B101" s="436"/>
      <c r="C101" s="436"/>
      <c r="D101" s="436"/>
      <c r="E101" s="436"/>
      <c r="F101" s="436"/>
      <c r="G101" s="436"/>
      <c r="H101" s="436"/>
      <c r="I101" s="436"/>
      <c r="J101" s="436"/>
      <c r="K101" s="436"/>
      <c r="L101" s="436"/>
      <c r="M101" s="436"/>
      <c r="N101" s="436"/>
      <c r="O101" s="436"/>
      <c r="P101" s="436"/>
      <c r="Q101" s="436"/>
      <c r="R101" s="436"/>
      <c r="S101" s="436"/>
      <c r="T101" s="436"/>
      <c r="U101" s="436"/>
      <c r="V101" s="436"/>
      <c r="W101" s="436"/>
      <c r="X101" s="436"/>
    </row>
    <row r="102" ht="15.75" customHeight="1">
      <c r="A102" s="436"/>
      <c r="B102" s="436"/>
      <c r="C102" s="436"/>
      <c r="D102" s="436"/>
      <c r="E102" s="436"/>
      <c r="F102" s="436"/>
      <c r="G102" s="436"/>
      <c r="H102" s="436"/>
      <c r="I102" s="436"/>
      <c r="J102" s="436"/>
      <c r="K102" s="436"/>
      <c r="L102" s="436"/>
      <c r="M102" s="436"/>
      <c r="N102" s="436"/>
      <c r="O102" s="436"/>
      <c r="P102" s="436"/>
      <c r="Q102" s="436"/>
      <c r="R102" s="436"/>
      <c r="S102" s="436"/>
      <c r="T102" s="436"/>
      <c r="U102" s="436"/>
      <c r="V102" s="436"/>
      <c r="W102" s="436"/>
      <c r="X102" s="436"/>
    </row>
    <row r="103" ht="15.75" customHeight="1">
      <c r="A103" s="436"/>
      <c r="B103" s="436"/>
      <c r="C103" s="436"/>
      <c r="D103" s="436"/>
      <c r="E103" s="436"/>
      <c r="F103" s="436"/>
      <c r="G103" s="436"/>
      <c r="H103" s="436"/>
      <c r="I103" s="436"/>
      <c r="J103" s="436"/>
      <c r="K103" s="436"/>
      <c r="L103" s="436"/>
      <c r="M103" s="436"/>
      <c r="N103" s="436"/>
      <c r="O103" s="436"/>
      <c r="P103" s="436"/>
      <c r="Q103" s="436"/>
      <c r="R103" s="436"/>
      <c r="S103" s="436"/>
      <c r="T103" s="436"/>
      <c r="U103" s="436"/>
      <c r="V103" s="436"/>
      <c r="W103" s="436"/>
      <c r="X103" s="436"/>
    </row>
    <row r="104" ht="15.75" customHeight="1">
      <c r="A104" s="436"/>
      <c r="B104" s="436"/>
      <c r="C104" s="436"/>
      <c r="D104" s="436"/>
      <c r="E104" s="436"/>
      <c r="F104" s="436"/>
      <c r="G104" s="436"/>
      <c r="H104" s="436"/>
      <c r="I104" s="436"/>
      <c r="J104" s="436"/>
      <c r="K104" s="436"/>
      <c r="L104" s="436"/>
      <c r="M104" s="436"/>
      <c r="N104" s="436"/>
      <c r="O104" s="436"/>
      <c r="P104" s="436"/>
      <c r="Q104" s="436"/>
      <c r="R104" s="436"/>
      <c r="S104" s="436"/>
      <c r="T104" s="436"/>
      <c r="U104" s="436"/>
      <c r="V104" s="436"/>
      <c r="W104" s="436"/>
      <c r="X104" s="436"/>
    </row>
    <row r="105" ht="15.75" customHeight="1">
      <c r="A105" s="436"/>
      <c r="B105" s="436"/>
      <c r="C105" s="436"/>
      <c r="D105" s="436"/>
      <c r="E105" s="436"/>
      <c r="F105" s="436"/>
      <c r="G105" s="436"/>
      <c r="H105" s="436"/>
      <c r="I105" s="436"/>
      <c r="J105" s="436"/>
      <c r="K105" s="436"/>
      <c r="L105" s="436"/>
      <c r="M105" s="436"/>
      <c r="N105" s="436"/>
      <c r="O105" s="436"/>
      <c r="P105" s="436"/>
      <c r="Q105" s="436"/>
      <c r="R105" s="436"/>
      <c r="S105" s="436"/>
      <c r="T105" s="436"/>
      <c r="U105" s="436"/>
      <c r="V105" s="436"/>
      <c r="W105" s="436"/>
      <c r="X105" s="436"/>
    </row>
    <row r="106" ht="15.75" customHeight="1">
      <c r="A106" s="436"/>
      <c r="B106" s="436"/>
      <c r="C106" s="436"/>
      <c r="D106" s="436"/>
      <c r="E106" s="436"/>
      <c r="F106" s="436"/>
      <c r="G106" s="436"/>
      <c r="H106" s="436"/>
      <c r="I106" s="436"/>
      <c r="J106" s="436"/>
      <c r="K106" s="436"/>
      <c r="L106" s="436"/>
      <c r="M106" s="436"/>
      <c r="N106" s="436"/>
      <c r="O106" s="436"/>
      <c r="P106" s="436"/>
      <c r="Q106" s="436"/>
      <c r="R106" s="436"/>
      <c r="S106" s="436"/>
      <c r="T106" s="436"/>
      <c r="U106" s="436"/>
      <c r="V106" s="436"/>
      <c r="W106" s="436"/>
      <c r="X106" s="436"/>
    </row>
    <row r="107" ht="15.75" customHeight="1">
      <c r="A107" s="436"/>
      <c r="B107" s="436"/>
      <c r="C107" s="436"/>
      <c r="D107" s="436"/>
      <c r="E107" s="436"/>
      <c r="F107" s="436"/>
      <c r="G107" s="436"/>
      <c r="H107" s="436"/>
      <c r="I107" s="436"/>
      <c r="J107" s="436"/>
      <c r="K107" s="436"/>
      <c r="L107" s="436"/>
      <c r="M107" s="436"/>
      <c r="N107" s="436"/>
      <c r="O107" s="436"/>
      <c r="P107" s="436"/>
      <c r="Q107" s="436"/>
      <c r="R107" s="436"/>
      <c r="S107" s="436"/>
      <c r="T107" s="436"/>
      <c r="U107" s="436"/>
      <c r="V107" s="436"/>
      <c r="W107" s="436"/>
      <c r="X107" s="436"/>
    </row>
    <row r="108" ht="15.75" customHeight="1">
      <c r="A108" s="436"/>
      <c r="B108" s="436"/>
      <c r="C108" s="436"/>
      <c r="D108" s="436"/>
      <c r="E108" s="436"/>
      <c r="F108" s="436"/>
      <c r="G108" s="436"/>
      <c r="H108" s="436"/>
      <c r="I108" s="436"/>
      <c r="J108" s="436"/>
      <c r="K108" s="436"/>
      <c r="L108" s="436"/>
      <c r="M108" s="436"/>
      <c r="N108" s="436"/>
      <c r="O108" s="436"/>
      <c r="P108" s="436"/>
      <c r="Q108" s="436"/>
      <c r="R108" s="436"/>
      <c r="S108" s="436"/>
      <c r="T108" s="436"/>
      <c r="U108" s="436"/>
      <c r="V108" s="436"/>
      <c r="W108" s="436"/>
      <c r="X108" s="436"/>
    </row>
    <row r="109" ht="15.75" customHeight="1">
      <c r="A109" s="436"/>
      <c r="B109" s="436"/>
      <c r="C109" s="436"/>
      <c r="D109" s="436"/>
      <c r="E109" s="436"/>
      <c r="F109" s="436"/>
      <c r="G109" s="436"/>
      <c r="H109" s="436"/>
      <c r="I109" s="436"/>
      <c r="J109" s="436"/>
      <c r="K109" s="436"/>
      <c r="L109" s="436"/>
      <c r="M109" s="436"/>
      <c r="N109" s="436"/>
      <c r="O109" s="436"/>
      <c r="P109" s="436"/>
      <c r="Q109" s="436"/>
      <c r="R109" s="436"/>
      <c r="S109" s="436"/>
      <c r="T109" s="436"/>
      <c r="U109" s="436"/>
      <c r="V109" s="436"/>
      <c r="W109" s="436"/>
      <c r="X109" s="436"/>
    </row>
    <row r="110" ht="15.75" customHeight="1">
      <c r="A110" s="436"/>
      <c r="B110" s="436"/>
      <c r="C110" s="436"/>
      <c r="D110" s="436"/>
      <c r="E110" s="436"/>
      <c r="F110" s="436"/>
      <c r="G110" s="436"/>
      <c r="H110" s="436"/>
      <c r="I110" s="436"/>
      <c r="J110" s="436"/>
      <c r="K110" s="436"/>
      <c r="L110" s="436"/>
      <c r="M110" s="436"/>
      <c r="N110" s="436"/>
      <c r="O110" s="436"/>
      <c r="P110" s="436"/>
      <c r="Q110" s="436"/>
      <c r="R110" s="436"/>
      <c r="S110" s="436"/>
      <c r="T110" s="436"/>
      <c r="U110" s="436"/>
      <c r="V110" s="436"/>
      <c r="W110" s="436"/>
      <c r="X110" s="436"/>
    </row>
    <row r="111" ht="15.75" customHeight="1">
      <c r="A111" s="436"/>
      <c r="B111" s="436"/>
      <c r="C111" s="436"/>
      <c r="D111" s="436"/>
      <c r="E111" s="436"/>
      <c r="F111" s="436"/>
      <c r="G111" s="436"/>
      <c r="H111" s="436"/>
      <c r="I111" s="436"/>
      <c r="J111" s="436"/>
      <c r="K111" s="436"/>
      <c r="L111" s="436"/>
      <c r="M111" s="436"/>
      <c r="N111" s="436"/>
      <c r="O111" s="436"/>
      <c r="P111" s="436"/>
      <c r="Q111" s="436"/>
      <c r="R111" s="436"/>
      <c r="S111" s="436"/>
      <c r="T111" s="436"/>
      <c r="U111" s="436"/>
      <c r="V111" s="436"/>
      <c r="W111" s="436"/>
      <c r="X111" s="436"/>
    </row>
    <row r="112" ht="15.75" customHeight="1">
      <c r="A112" s="436"/>
      <c r="B112" s="436"/>
      <c r="C112" s="436"/>
      <c r="D112" s="436"/>
      <c r="E112" s="436"/>
      <c r="F112" s="436"/>
      <c r="G112" s="436"/>
      <c r="H112" s="436"/>
      <c r="I112" s="436"/>
      <c r="J112" s="436"/>
      <c r="K112" s="436"/>
      <c r="L112" s="436"/>
      <c r="M112" s="436"/>
      <c r="N112" s="436"/>
      <c r="O112" s="436"/>
      <c r="P112" s="436"/>
      <c r="Q112" s="436"/>
      <c r="R112" s="436"/>
      <c r="S112" s="436"/>
      <c r="T112" s="436"/>
      <c r="U112" s="436"/>
      <c r="V112" s="436"/>
      <c r="W112" s="436"/>
      <c r="X112" s="436"/>
    </row>
    <row r="113" ht="15.75" customHeight="1">
      <c r="A113" s="436"/>
      <c r="B113" s="436"/>
      <c r="C113" s="436"/>
      <c r="D113" s="436"/>
      <c r="E113" s="436"/>
      <c r="F113" s="436"/>
      <c r="G113" s="436"/>
      <c r="H113" s="436"/>
      <c r="I113" s="436"/>
      <c r="J113" s="436"/>
      <c r="K113" s="436"/>
      <c r="L113" s="436"/>
      <c r="M113" s="436"/>
      <c r="N113" s="436"/>
      <c r="O113" s="436"/>
      <c r="P113" s="436"/>
      <c r="Q113" s="436"/>
      <c r="R113" s="436"/>
      <c r="S113" s="436"/>
      <c r="T113" s="436"/>
      <c r="U113" s="436"/>
      <c r="V113" s="436"/>
      <c r="W113" s="436"/>
      <c r="X113" s="436"/>
    </row>
    <row r="114" ht="15.75" customHeight="1">
      <c r="A114" s="436"/>
      <c r="B114" s="436"/>
      <c r="C114" s="436"/>
      <c r="D114" s="436"/>
      <c r="E114" s="436"/>
      <c r="F114" s="436"/>
      <c r="G114" s="436"/>
      <c r="H114" s="436"/>
      <c r="I114" s="436"/>
      <c r="J114" s="436"/>
      <c r="K114" s="436"/>
      <c r="L114" s="436"/>
      <c r="M114" s="436"/>
      <c r="N114" s="436"/>
      <c r="O114" s="436"/>
      <c r="P114" s="436"/>
      <c r="Q114" s="436"/>
      <c r="R114" s="436"/>
      <c r="S114" s="436"/>
      <c r="T114" s="436"/>
      <c r="U114" s="436"/>
      <c r="V114" s="436"/>
      <c r="W114" s="436"/>
      <c r="X114" s="436"/>
    </row>
    <row r="115" ht="15.75" customHeight="1">
      <c r="A115" s="436"/>
      <c r="B115" s="436"/>
      <c r="C115" s="436"/>
      <c r="D115" s="436"/>
      <c r="E115" s="436"/>
      <c r="F115" s="436"/>
      <c r="G115" s="436"/>
      <c r="H115" s="436"/>
      <c r="I115" s="436"/>
      <c r="J115" s="436"/>
      <c r="K115" s="436"/>
      <c r="L115" s="436"/>
      <c r="M115" s="436"/>
      <c r="N115" s="436"/>
      <c r="O115" s="436"/>
      <c r="P115" s="436"/>
      <c r="Q115" s="436"/>
      <c r="R115" s="436"/>
      <c r="S115" s="436"/>
      <c r="T115" s="436"/>
      <c r="U115" s="436"/>
      <c r="V115" s="436"/>
      <c r="W115" s="436"/>
      <c r="X115" s="436"/>
    </row>
    <row r="116" ht="15.75" customHeight="1">
      <c r="A116" s="436"/>
      <c r="B116" s="436"/>
      <c r="C116" s="436"/>
      <c r="D116" s="436"/>
      <c r="E116" s="436"/>
      <c r="F116" s="436"/>
      <c r="G116" s="436"/>
      <c r="H116" s="436"/>
      <c r="I116" s="436"/>
      <c r="J116" s="436"/>
      <c r="K116" s="436"/>
      <c r="L116" s="436"/>
      <c r="M116" s="436"/>
      <c r="N116" s="436"/>
      <c r="O116" s="436"/>
      <c r="P116" s="436"/>
      <c r="Q116" s="436"/>
      <c r="R116" s="436"/>
      <c r="S116" s="436"/>
      <c r="T116" s="436"/>
      <c r="U116" s="436"/>
      <c r="V116" s="436"/>
      <c r="W116" s="436"/>
      <c r="X116" s="436"/>
    </row>
    <row r="117" ht="15.75" customHeight="1">
      <c r="A117" s="436"/>
      <c r="B117" s="436"/>
      <c r="C117" s="436"/>
      <c r="D117" s="436"/>
      <c r="E117" s="436"/>
      <c r="F117" s="436"/>
      <c r="G117" s="436"/>
      <c r="H117" s="436"/>
      <c r="I117" s="436"/>
      <c r="J117" s="436"/>
      <c r="K117" s="436"/>
      <c r="L117" s="436"/>
      <c r="M117" s="436"/>
      <c r="N117" s="436"/>
      <c r="O117" s="436"/>
      <c r="P117" s="436"/>
      <c r="Q117" s="436"/>
      <c r="R117" s="436"/>
      <c r="S117" s="436"/>
      <c r="T117" s="436"/>
      <c r="U117" s="436"/>
      <c r="V117" s="436"/>
      <c r="W117" s="436"/>
      <c r="X117" s="436"/>
    </row>
    <row r="118" ht="15.75" customHeight="1">
      <c r="A118" s="436"/>
      <c r="B118" s="436"/>
      <c r="C118" s="436"/>
      <c r="D118" s="436"/>
      <c r="E118" s="436"/>
      <c r="F118" s="436"/>
      <c r="G118" s="436"/>
      <c r="H118" s="436"/>
      <c r="I118" s="436"/>
      <c r="J118" s="436"/>
      <c r="K118" s="436"/>
      <c r="L118" s="436"/>
      <c r="M118" s="436"/>
      <c r="N118" s="436"/>
      <c r="O118" s="436"/>
      <c r="P118" s="436"/>
      <c r="Q118" s="436"/>
      <c r="R118" s="436"/>
      <c r="S118" s="436"/>
      <c r="T118" s="436"/>
      <c r="U118" s="436"/>
      <c r="V118" s="436"/>
      <c r="W118" s="436"/>
      <c r="X118" s="436"/>
    </row>
    <row r="119" ht="15.75" customHeight="1">
      <c r="A119" s="436"/>
      <c r="B119" s="436"/>
      <c r="C119" s="436"/>
      <c r="D119" s="436"/>
      <c r="E119" s="436"/>
      <c r="F119" s="436"/>
      <c r="G119" s="436"/>
      <c r="H119" s="436"/>
      <c r="I119" s="436"/>
      <c r="J119" s="436"/>
      <c r="K119" s="436"/>
      <c r="L119" s="436"/>
      <c r="M119" s="436"/>
      <c r="N119" s="436"/>
      <c r="O119" s="436"/>
      <c r="P119" s="436"/>
      <c r="Q119" s="436"/>
      <c r="R119" s="436"/>
      <c r="S119" s="436"/>
      <c r="T119" s="436"/>
      <c r="U119" s="436"/>
      <c r="V119" s="436"/>
      <c r="W119" s="436"/>
      <c r="X119" s="436"/>
    </row>
    <row r="120" ht="15.75" customHeight="1">
      <c r="A120" s="436"/>
      <c r="B120" s="436"/>
      <c r="C120" s="436"/>
      <c r="D120" s="436"/>
      <c r="E120" s="436"/>
      <c r="F120" s="436"/>
      <c r="G120" s="436"/>
      <c r="H120" s="436"/>
      <c r="I120" s="436"/>
      <c r="J120" s="436"/>
      <c r="K120" s="436"/>
      <c r="L120" s="436"/>
      <c r="M120" s="436"/>
      <c r="N120" s="436"/>
      <c r="O120" s="436"/>
      <c r="P120" s="436"/>
      <c r="Q120" s="436"/>
      <c r="R120" s="436"/>
      <c r="S120" s="436"/>
      <c r="T120" s="436"/>
      <c r="U120" s="436"/>
      <c r="V120" s="436"/>
      <c r="W120" s="436"/>
      <c r="X120" s="436"/>
    </row>
    <row r="121" ht="15.75" customHeight="1">
      <c r="A121" s="436"/>
      <c r="B121" s="436"/>
      <c r="C121" s="436"/>
      <c r="D121" s="436"/>
      <c r="E121" s="436"/>
      <c r="F121" s="436"/>
      <c r="G121" s="436"/>
      <c r="H121" s="436"/>
      <c r="I121" s="436"/>
      <c r="J121" s="436"/>
      <c r="K121" s="436"/>
      <c r="L121" s="436"/>
      <c r="M121" s="436"/>
      <c r="N121" s="436"/>
      <c r="O121" s="436"/>
      <c r="P121" s="436"/>
      <c r="Q121" s="436"/>
      <c r="R121" s="436"/>
      <c r="S121" s="436"/>
      <c r="T121" s="436"/>
      <c r="U121" s="436"/>
      <c r="V121" s="436"/>
      <c r="W121" s="436"/>
      <c r="X121" s="436"/>
    </row>
    <row r="122" ht="15.75" customHeight="1">
      <c r="A122" s="436"/>
      <c r="B122" s="436"/>
      <c r="C122" s="436"/>
      <c r="D122" s="436"/>
      <c r="E122" s="436"/>
      <c r="F122" s="436"/>
      <c r="G122" s="436"/>
      <c r="H122" s="436"/>
      <c r="I122" s="436"/>
      <c r="J122" s="436"/>
      <c r="K122" s="436"/>
      <c r="L122" s="436"/>
      <c r="M122" s="436"/>
      <c r="N122" s="436"/>
      <c r="O122" s="436"/>
      <c r="P122" s="436"/>
      <c r="Q122" s="436"/>
      <c r="R122" s="436"/>
      <c r="S122" s="436"/>
      <c r="T122" s="436"/>
      <c r="U122" s="436"/>
      <c r="V122" s="436"/>
      <c r="W122" s="436"/>
      <c r="X122" s="436"/>
    </row>
    <row r="123" ht="15.75" customHeight="1">
      <c r="A123" s="436"/>
      <c r="B123" s="436"/>
      <c r="C123" s="436"/>
      <c r="D123" s="436"/>
      <c r="E123" s="436"/>
      <c r="F123" s="436"/>
      <c r="G123" s="436"/>
      <c r="H123" s="436"/>
      <c r="I123" s="436"/>
      <c r="J123" s="436"/>
      <c r="K123" s="436"/>
      <c r="L123" s="436"/>
      <c r="M123" s="436"/>
      <c r="N123" s="436"/>
      <c r="O123" s="436"/>
      <c r="P123" s="436"/>
      <c r="Q123" s="436"/>
      <c r="R123" s="436"/>
      <c r="S123" s="436"/>
      <c r="T123" s="436"/>
      <c r="U123" s="436"/>
      <c r="V123" s="436"/>
      <c r="W123" s="436"/>
      <c r="X123" s="436"/>
    </row>
    <row r="124" ht="15.75" customHeight="1">
      <c r="A124" s="436"/>
      <c r="B124" s="436"/>
      <c r="C124" s="436"/>
      <c r="D124" s="436"/>
      <c r="E124" s="436"/>
      <c r="F124" s="436"/>
      <c r="G124" s="436"/>
      <c r="H124" s="436"/>
      <c r="I124" s="436"/>
      <c r="J124" s="436"/>
      <c r="K124" s="436"/>
      <c r="L124" s="436"/>
      <c r="M124" s="436"/>
      <c r="N124" s="436"/>
      <c r="O124" s="436"/>
      <c r="P124" s="436"/>
      <c r="Q124" s="436"/>
      <c r="R124" s="436"/>
      <c r="S124" s="436"/>
      <c r="T124" s="436"/>
      <c r="U124" s="436"/>
      <c r="V124" s="436"/>
      <c r="W124" s="436"/>
      <c r="X124" s="436"/>
    </row>
    <row r="125" ht="15.75" customHeight="1">
      <c r="A125" s="436"/>
      <c r="B125" s="436"/>
      <c r="C125" s="436"/>
      <c r="D125" s="436"/>
      <c r="E125" s="436"/>
      <c r="F125" s="436"/>
      <c r="G125" s="436"/>
      <c r="H125" s="436"/>
      <c r="I125" s="436"/>
      <c r="J125" s="436"/>
      <c r="K125" s="436"/>
      <c r="L125" s="436"/>
      <c r="M125" s="436"/>
      <c r="N125" s="436"/>
      <c r="O125" s="436"/>
      <c r="P125" s="436"/>
      <c r="Q125" s="436"/>
      <c r="R125" s="436"/>
      <c r="S125" s="436"/>
      <c r="T125" s="436"/>
      <c r="U125" s="436"/>
      <c r="V125" s="436"/>
      <c r="W125" s="436"/>
      <c r="X125" s="436"/>
    </row>
    <row r="126" ht="15.75" customHeight="1">
      <c r="A126" s="436"/>
      <c r="B126" s="436"/>
      <c r="C126" s="436"/>
      <c r="D126" s="436"/>
      <c r="E126" s="436"/>
      <c r="F126" s="436"/>
      <c r="G126" s="436"/>
      <c r="H126" s="436"/>
      <c r="I126" s="436"/>
      <c r="J126" s="436"/>
      <c r="K126" s="436"/>
      <c r="L126" s="436"/>
      <c r="M126" s="436"/>
      <c r="N126" s="436"/>
      <c r="O126" s="436"/>
      <c r="P126" s="436"/>
      <c r="Q126" s="436"/>
      <c r="R126" s="436"/>
      <c r="S126" s="436"/>
      <c r="T126" s="436"/>
      <c r="U126" s="436"/>
      <c r="V126" s="436"/>
      <c r="W126" s="436"/>
      <c r="X126" s="436"/>
    </row>
    <row r="127" ht="15.75" customHeight="1">
      <c r="A127" s="436"/>
      <c r="B127" s="436"/>
      <c r="C127" s="436"/>
      <c r="D127" s="436"/>
      <c r="E127" s="436"/>
      <c r="F127" s="436"/>
      <c r="G127" s="436"/>
      <c r="H127" s="436"/>
      <c r="I127" s="436"/>
      <c r="J127" s="436"/>
      <c r="K127" s="436"/>
      <c r="L127" s="436"/>
      <c r="M127" s="436"/>
      <c r="N127" s="436"/>
      <c r="O127" s="436"/>
      <c r="P127" s="436"/>
      <c r="Q127" s="436"/>
      <c r="R127" s="436"/>
      <c r="S127" s="436"/>
      <c r="T127" s="436"/>
      <c r="U127" s="436"/>
      <c r="V127" s="436"/>
      <c r="W127" s="436"/>
      <c r="X127" s="436"/>
    </row>
    <row r="128" ht="15.75" customHeight="1">
      <c r="A128" s="436"/>
      <c r="B128" s="436"/>
      <c r="C128" s="436"/>
      <c r="D128" s="436"/>
      <c r="E128" s="436"/>
      <c r="F128" s="436"/>
      <c r="G128" s="436"/>
      <c r="H128" s="436"/>
      <c r="I128" s="436"/>
      <c r="J128" s="436"/>
      <c r="K128" s="436"/>
      <c r="L128" s="436"/>
      <c r="M128" s="436"/>
      <c r="N128" s="436"/>
      <c r="O128" s="436"/>
      <c r="P128" s="436"/>
      <c r="Q128" s="436"/>
      <c r="R128" s="436"/>
      <c r="S128" s="436"/>
      <c r="T128" s="436"/>
      <c r="U128" s="436"/>
      <c r="V128" s="436"/>
      <c r="W128" s="436"/>
      <c r="X128" s="436"/>
    </row>
    <row r="129" ht="15.75" customHeight="1">
      <c r="A129" s="436"/>
      <c r="B129" s="436"/>
      <c r="C129" s="436"/>
      <c r="D129" s="436"/>
      <c r="E129" s="436"/>
      <c r="F129" s="436"/>
      <c r="G129" s="436"/>
      <c r="H129" s="436"/>
      <c r="I129" s="436"/>
      <c r="J129" s="436"/>
      <c r="K129" s="436"/>
      <c r="L129" s="436"/>
      <c r="M129" s="436"/>
      <c r="N129" s="436"/>
      <c r="O129" s="436"/>
      <c r="P129" s="436"/>
      <c r="Q129" s="436"/>
      <c r="R129" s="436"/>
      <c r="S129" s="436"/>
      <c r="T129" s="436"/>
      <c r="U129" s="436"/>
      <c r="V129" s="436"/>
      <c r="W129" s="436"/>
      <c r="X129" s="436"/>
    </row>
    <row r="130" ht="15.75" customHeight="1">
      <c r="A130" s="436"/>
      <c r="B130" s="436"/>
      <c r="C130" s="436"/>
      <c r="D130" s="436"/>
      <c r="E130" s="436"/>
      <c r="F130" s="436"/>
      <c r="G130" s="436"/>
      <c r="H130" s="436"/>
      <c r="I130" s="436"/>
      <c r="J130" s="436"/>
      <c r="K130" s="436"/>
      <c r="L130" s="436"/>
      <c r="M130" s="436"/>
      <c r="N130" s="436"/>
      <c r="O130" s="436"/>
      <c r="P130" s="436"/>
      <c r="Q130" s="436"/>
      <c r="R130" s="436"/>
      <c r="S130" s="436"/>
      <c r="T130" s="436"/>
      <c r="U130" s="436"/>
      <c r="V130" s="436"/>
      <c r="W130" s="436"/>
      <c r="X130" s="436"/>
    </row>
    <row r="131" ht="15.75" customHeight="1">
      <c r="A131" s="436"/>
      <c r="B131" s="436"/>
      <c r="C131" s="436"/>
      <c r="D131" s="436"/>
      <c r="E131" s="436"/>
      <c r="F131" s="436"/>
      <c r="G131" s="436"/>
      <c r="H131" s="436"/>
      <c r="I131" s="436"/>
      <c r="J131" s="436"/>
      <c r="K131" s="436"/>
      <c r="L131" s="436"/>
      <c r="M131" s="436"/>
      <c r="N131" s="436"/>
      <c r="O131" s="436"/>
      <c r="P131" s="436"/>
      <c r="Q131" s="436"/>
      <c r="R131" s="436"/>
      <c r="S131" s="436"/>
      <c r="T131" s="436"/>
      <c r="U131" s="436"/>
      <c r="V131" s="436"/>
      <c r="W131" s="436"/>
      <c r="X131" s="436"/>
    </row>
    <row r="132" ht="15.75" customHeight="1">
      <c r="A132" s="436"/>
      <c r="B132" s="436"/>
      <c r="C132" s="436"/>
      <c r="D132" s="436"/>
      <c r="E132" s="436"/>
      <c r="F132" s="436"/>
      <c r="G132" s="436"/>
      <c r="H132" s="436"/>
      <c r="I132" s="436"/>
      <c r="J132" s="436"/>
      <c r="K132" s="436"/>
      <c r="L132" s="436"/>
      <c r="M132" s="436"/>
      <c r="N132" s="436"/>
      <c r="O132" s="436"/>
      <c r="P132" s="436"/>
      <c r="Q132" s="436"/>
      <c r="R132" s="436"/>
      <c r="S132" s="436"/>
      <c r="T132" s="436"/>
      <c r="U132" s="436"/>
      <c r="V132" s="436"/>
      <c r="W132" s="436"/>
      <c r="X132" s="436"/>
    </row>
    <row r="133" ht="15.75" customHeight="1">
      <c r="A133" s="436"/>
      <c r="B133" s="436"/>
      <c r="C133" s="436"/>
      <c r="D133" s="436"/>
      <c r="E133" s="436"/>
      <c r="F133" s="436"/>
      <c r="G133" s="436"/>
      <c r="H133" s="436"/>
      <c r="I133" s="436"/>
      <c r="J133" s="436"/>
      <c r="K133" s="436"/>
      <c r="L133" s="436"/>
      <c r="M133" s="436"/>
      <c r="N133" s="436"/>
      <c r="O133" s="436"/>
      <c r="P133" s="436"/>
      <c r="Q133" s="436"/>
      <c r="R133" s="436"/>
      <c r="S133" s="436"/>
      <c r="T133" s="436"/>
      <c r="U133" s="436"/>
      <c r="V133" s="436"/>
      <c r="W133" s="436"/>
      <c r="X133" s="436"/>
    </row>
    <row r="134" ht="15.75" customHeight="1">
      <c r="A134" s="436"/>
      <c r="B134" s="436"/>
      <c r="C134" s="436"/>
      <c r="D134" s="436"/>
      <c r="E134" s="436"/>
      <c r="F134" s="436"/>
      <c r="G134" s="436"/>
      <c r="H134" s="436"/>
      <c r="I134" s="436"/>
      <c r="J134" s="436"/>
      <c r="K134" s="436"/>
      <c r="L134" s="436"/>
      <c r="M134" s="436"/>
      <c r="N134" s="436"/>
      <c r="O134" s="436"/>
      <c r="P134" s="436"/>
      <c r="Q134" s="436"/>
      <c r="R134" s="436"/>
      <c r="S134" s="436"/>
      <c r="T134" s="436"/>
      <c r="U134" s="436"/>
      <c r="V134" s="436"/>
      <c r="W134" s="436"/>
      <c r="X134" s="436"/>
    </row>
    <row r="135" ht="15.75" customHeight="1">
      <c r="A135" s="436"/>
      <c r="B135" s="436"/>
      <c r="C135" s="436"/>
      <c r="D135" s="436"/>
      <c r="E135" s="436"/>
      <c r="F135" s="436"/>
      <c r="G135" s="436"/>
      <c r="H135" s="436"/>
      <c r="I135" s="436"/>
      <c r="J135" s="436"/>
      <c r="K135" s="436"/>
      <c r="L135" s="436"/>
      <c r="M135" s="436"/>
      <c r="N135" s="436"/>
      <c r="O135" s="436"/>
      <c r="P135" s="436"/>
      <c r="Q135" s="436"/>
      <c r="R135" s="436"/>
      <c r="S135" s="436"/>
      <c r="T135" s="436"/>
      <c r="U135" s="436"/>
      <c r="V135" s="436"/>
      <c r="W135" s="436"/>
      <c r="X135" s="436"/>
    </row>
    <row r="136" ht="15.75" customHeight="1">
      <c r="A136" s="436"/>
      <c r="B136" s="436"/>
      <c r="C136" s="436"/>
      <c r="D136" s="436"/>
      <c r="E136" s="436"/>
      <c r="F136" s="436"/>
      <c r="G136" s="436"/>
      <c r="H136" s="436"/>
      <c r="I136" s="436"/>
      <c r="J136" s="436"/>
      <c r="K136" s="436"/>
      <c r="L136" s="436"/>
      <c r="M136" s="436"/>
      <c r="N136" s="436"/>
      <c r="O136" s="436"/>
      <c r="P136" s="436"/>
      <c r="Q136" s="436"/>
      <c r="R136" s="436"/>
      <c r="S136" s="436"/>
      <c r="T136" s="436"/>
      <c r="U136" s="436"/>
      <c r="V136" s="436"/>
      <c r="W136" s="436"/>
      <c r="X136" s="436"/>
    </row>
    <row r="137" ht="15.75" customHeight="1">
      <c r="A137" s="436"/>
      <c r="B137" s="436"/>
      <c r="C137" s="436"/>
      <c r="D137" s="436"/>
      <c r="E137" s="436"/>
      <c r="F137" s="436"/>
      <c r="G137" s="436"/>
      <c r="H137" s="436"/>
      <c r="I137" s="436"/>
      <c r="J137" s="436"/>
      <c r="K137" s="436"/>
      <c r="L137" s="436"/>
      <c r="M137" s="436"/>
      <c r="N137" s="436"/>
      <c r="O137" s="436"/>
      <c r="P137" s="436"/>
      <c r="Q137" s="436"/>
      <c r="R137" s="436"/>
      <c r="S137" s="436"/>
      <c r="T137" s="436"/>
      <c r="U137" s="436"/>
      <c r="V137" s="436"/>
      <c r="W137" s="436"/>
      <c r="X137" s="436"/>
    </row>
    <row r="138" ht="15.75" customHeight="1">
      <c r="A138" s="436"/>
      <c r="B138" s="436"/>
      <c r="C138" s="436"/>
      <c r="D138" s="436"/>
      <c r="E138" s="436"/>
      <c r="F138" s="436"/>
      <c r="G138" s="436"/>
      <c r="H138" s="436"/>
      <c r="I138" s="436"/>
      <c r="J138" s="436"/>
      <c r="K138" s="436"/>
      <c r="L138" s="436"/>
      <c r="M138" s="436"/>
      <c r="N138" s="436"/>
      <c r="O138" s="436"/>
      <c r="P138" s="436"/>
      <c r="Q138" s="436"/>
      <c r="R138" s="436"/>
      <c r="S138" s="436"/>
      <c r="T138" s="436"/>
      <c r="U138" s="436"/>
      <c r="V138" s="436"/>
      <c r="W138" s="436"/>
      <c r="X138" s="436"/>
    </row>
    <row r="139" ht="15.75" customHeight="1">
      <c r="A139" s="436"/>
      <c r="B139" s="436"/>
      <c r="C139" s="436"/>
      <c r="D139" s="436"/>
      <c r="E139" s="436"/>
      <c r="F139" s="436"/>
      <c r="G139" s="436"/>
      <c r="H139" s="436"/>
      <c r="I139" s="436"/>
      <c r="J139" s="436"/>
      <c r="K139" s="436"/>
      <c r="L139" s="436"/>
      <c r="M139" s="436"/>
      <c r="N139" s="436"/>
      <c r="O139" s="436"/>
      <c r="P139" s="436"/>
      <c r="Q139" s="436"/>
      <c r="R139" s="436"/>
      <c r="S139" s="436"/>
      <c r="T139" s="436"/>
      <c r="U139" s="436"/>
      <c r="V139" s="436"/>
      <c r="W139" s="436"/>
      <c r="X139" s="436"/>
    </row>
    <row r="140" ht="15.75" customHeight="1">
      <c r="A140" s="436"/>
      <c r="B140" s="436"/>
      <c r="C140" s="436"/>
      <c r="D140" s="436"/>
      <c r="E140" s="436"/>
      <c r="F140" s="436"/>
      <c r="G140" s="436"/>
      <c r="H140" s="436"/>
      <c r="I140" s="436"/>
      <c r="J140" s="436"/>
      <c r="K140" s="436"/>
      <c r="L140" s="436"/>
      <c r="M140" s="436"/>
      <c r="N140" s="436"/>
      <c r="O140" s="436"/>
      <c r="P140" s="436"/>
      <c r="Q140" s="436"/>
      <c r="R140" s="436"/>
      <c r="S140" s="436"/>
      <c r="T140" s="436"/>
      <c r="U140" s="436"/>
      <c r="V140" s="436"/>
      <c r="W140" s="436"/>
      <c r="X140" s="436"/>
    </row>
    <row r="141" ht="15.75" customHeight="1">
      <c r="A141" s="436"/>
      <c r="B141" s="436"/>
      <c r="C141" s="436"/>
      <c r="D141" s="436"/>
      <c r="E141" s="436"/>
      <c r="F141" s="436"/>
      <c r="G141" s="436"/>
      <c r="H141" s="436"/>
      <c r="I141" s="436"/>
      <c r="J141" s="436"/>
      <c r="K141" s="436"/>
      <c r="L141" s="436"/>
      <c r="M141" s="436"/>
      <c r="N141" s="436"/>
      <c r="O141" s="436"/>
      <c r="P141" s="436"/>
      <c r="Q141" s="436"/>
      <c r="R141" s="436"/>
      <c r="S141" s="436"/>
      <c r="T141" s="436"/>
      <c r="U141" s="436"/>
      <c r="V141" s="436"/>
      <c r="W141" s="436"/>
      <c r="X141" s="436"/>
    </row>
    <row r="142" ht="15.75" customHeight="1">
      <c r="A142" s="436"/>
      <c r="B142" s="436"/>
      <c r="C142" s="436"/>
      <c r="D142" s="436"/>
      <c r="E142" s="436"/>
      <c r="F142" s="436"/>
      <c r="G142" s="436"/>
      <c r="H142" s="436"/>
      <c r="I142" s="436"/>
      <c r="J142" s="436"/>
      <c r="K142" s="436"/>
      <c r="L142" s="436"/>
      <c r="M142" s="436"/>
      <c r="N142" s="436"/>
      <c r="O142" s="436"/>
      <c r="P142" s="436"/>
      <c r="Q142" s="436"/>
      <c r="R142" s="436"/>
      <c r="S142" s="436"/>
      <c r="T142" s="436"/>
      <c r="U142" s="436"/>
      <c r="V142" s="436"/>
      <c r="W142" s="436"/>
      <c r="X142" s="436"/>
    </row>
    <row r="143" ht="15.75" customHeight="1">
      <c r="A143" s="436"/>
      <c r="B143" s="436"/>
      <c r="C143" s="436"/>
      <c r="D143" s="436"/>
      <c r="E143" s="436"/>
      <c r="F143" s="436"/>
      <c r="G143" s="436"/>
      <c r="H143" s="436"/>
      <c r="I143" s="436"/>
      <c r="J143" s="436"/>
      <c r="K143" s="436"/>
      <c r="L143" s="436"/>
      <c r="M143" s="436"/>
      <c r="N143" s="436"/>
      <c r="O143" s="436"/>
      <c r="P143" s="436"/>
      <c r="Q143" s="436"/>
      <c r="R143" s="436"/>
      <c r="S143" s="436"/>
      <c r="T143" s="436"/>
      <c r="U143" s="436"/>
      <c r="V143" s="436"/>
      <c r="W143" s="436"/>
      <c r="X143" s="436"/>
    </row>
    <row r="144" ht="15.75" customHeight="1">
      <c r="A144" s="436"/>
      <c r="B144" s="436"/>
      <c r="C144" s="436"/>
      <c r="D144" s="436"/>
      <c r="E144" s="436"/>
      <c r="F144" s="436"/>
      <c r="G144" s="436"/>
      <c r="H144" s="436"/>
      <c r="I144" s="436"/>
      <c r="J144" s="436"/>
      <c r="K144" s="436"/>
      <c r="L144" s="436"/>
      <c r="M144" s="436"/>
      <c r="N144" s="436"/>
      <c r="O144" s="436"/>
      <c r="P144" s="436"/>
      <c r="Q144" s="436"/>
      <c r="R144" s="436"/>
      <c r="S144" s="436"/>
      <c r="T144" s="436"/>
      <c r="U144" s="436"/>
      <c r="V144" s="436"/>
      <c r="W144" s="436"/>
      <c r="X144" s="436"/>
    </row>
    <row r="145" ht="15.75" customHeight="1">
      <c r="A145" s="436"/>
      <c r="B145" s="436"/>
      <c r="C145" s="436"/>
      <c r="D145" s="436"/>
      <c r="E145" s="436"/>
      <c r="F145" s="436"/>
      <c r="G145" s="436"/>
      <c r="H145" s="436"/>
      <c r="I145" s="436"/>
      <c r="J145" s="436"/>
      <c r="K145" s="436"/>
      <c r="L145" s="436"/>
      <c r="M145" s="436"/>
      <c r="N145" s="436"/>
      <c r="O145" s="436"/>
      <c r="P145" s="436"/>
      <c r="Q145" s="436"/>
      <c r="R145" s="436"/>
      <c r="S145" s="436"/>
      <c r="T145" s="436"/>
      <c r="U145" s="436"/>
      <c r="V145" s="436"/>
      <c r="W145" s="436"/>
      <c r="X145" s="436"/>
    </row>
    <row r="146" ht="15.75" customHeight="1">
      <c r="A146" s="436"/>
      <c r="B146" s="436"/>
      <c r="C146" s="436"/>
      <c r="D146" s="436"/>
      <c r="E146" s="436"/>
      <c r="F146" s="436"/>
      <c r="G146" s="436"/>
      <c r="H146" s="436"/>
      <c r="I146" s="436"/>
      <c r="J146" s="436"/>
      <c r="K146" s="436"/>
      <c r="L146" s="436"/>
      <c r="M146" s="436"/>
      <c r="N146" s="436"/>
      <c r="O146" s="436"/>
      <c r="P146" s="436"/>
      <c r="Q146" s="436"/>
      <c r="R146" s="436"/>
      <c r="S146" s="436"/>
      <c r="T146" s="436"/>
      <c r="U146" s="436"/>
      <c r="V146" s="436"/>
      <c r="W146" s="436"/>
      <c r="X146" s="436"/>
    </row>
    <row r="147" ht="15.75" customHeight="1">
      <c r="A147" s="436"/>
      <c r="B147" s="436"/>
      <c r="C147" s="436"/>
      <c r="D147" s="436"/>
      <c r="E147" s="436"/>
      <c r="F147" s="436"/>
      <c r="G147" s="436"/>
      <c r="H147" s="436"/>
      <c r="I147" s="436"/>
      <c r="J147" s="436"/>
      <c r="K147" s="436"/>
      <c r="L147" s="436"/>
      <c r="M147" s="436"/>
      <c r="N147" s="436"/>
      <c r="O147" s="436"/>
      <c r="P147" s="436"/>
      <c r="Q147" s="436"/>
      <c r="R147" s="436"/>
      <c r="S147" s="436"/>
      <c r="T147" s="436"/>
      <c r="U147" s="436"/>
      <c r="V147" s="436"/>
      <c r="W147" s="436"/>
      <c r="X147" s="436"/>
    </row>
    <row r="148" ht="15.75" customHeight="1">
      <c r="A148" s="436"/>
      <c r="B148" s="436"/>
      <c r="C148" s="436"/>
      <c r="D148" s="436"/>
      <c r="E148" s="436"/>
      <c r="F148" s="436"/>
      <c r="G148" s="436"/>
      <c r="H148" s="436"/>
      <c r="I148" s="436"/>
      <c r="J148" s="436"/>
      <c r="K148" s="436"/>
      <c r="L148" s="436"/>
      <c r="M148" s="436"/>
      <c r="N148" s="436"/>
      <c r="O148" s="436"/>
      <c r="P148" s="436"/>
      <c r="Q148" s="436"/>
      <c r="R148" s="436"/>
      <c r="S148" s="436"/>
      <c r="T148" s="436"/>
      <c r="U148" s="436"/>
      <c r="V148" s="436"/>
      <c r="W148" s="436"/>
      <c r="X148" s="436"/>
    </row>
    <row r="149" ht="15.75" customHeight="1">
      <c r="A149" s="436"/>
      <c r="B149" s="436"/>
      <c r="C149" s="436"/>
      <c r="D149" s="436"/>
      <c r="E149" s="436"/>
      <c r="F149" s="436"/>
      <c r="G149" s="436"/>
      <c r="H149" s="436"/>
      <c r="I149" s="436"/>
      <c r="J149" s="436"/>
      <c r="K149" s="436"/>
      <c r="L149" s="436"/>
      <c r="M149" s="436"/>
      <c r="N149" s="436"/>
      <c r="O149" s="436"/>
      <c r="P149" s="436"/>
      <c r="Q149" s="436"/>
      <c r="R149" s="436"/>
      <c r="S149" s="436"/>
      <c r="T149" s="436"/>
      <c r="U149" s="436"/>
      <c r="V149" s="436"/>
      <c r="W149" s="436"/>
      <c r="X149" s="436"/>
    </row>
    <row r="150" ht="15.75" customHeight="1">
      <c r="A150" s="436"/>
      <c r="B150" s="436"/>
      <c r="C150" s="436"/>
      <c r="D150" s="436"/>
      <c r="E150" s="436"/>
      <c r="F150" s="436"/>
      <c r="G150" s="436"/>
      <c r="H150" s="436"/>
      <c r="I150" s="436"/>
      <c r="J150" s="436"/>
      <c r="K150" s="436"/>
      <c r="L150" s="436"/>
      <c r="M150" s="436"/>
      <c r="N150" s="436"/>
      <c r="O150" s="436"/>
      <c r="P150" s="436"/>
      <c r="Q150" s="436"/>
      <c r="R150" s="436"/>
      <c r="S150" s="436"/>
      <c r="T150" s="436"/>
      <c r="U150" s="436"/>
      <c r="V150" s="436"/>
      <c r="W150" s="436"/>
      <c r="X150" s="436"/>
    </row>
    <row r="151" ht="15.75" customHeight="1">
      <c r="A151" s="436"/>
      <c r="B151" s="436"/>
      <c r="C151" s="436"/>
      <c r="D151" s="436"/>
      <c r="E151" s="436"/>
      <c r="F151" s="436"/>
      <c r="G151" s="436"/>
      <c r="H151" s="436"/>
      <c r="I151" s="436"/>
      <c r="J151" s="436"/>
      <c r="K151" s="436"/>
      <c r="L151" s="436"/>
      <c r="M151" s="436"/>
      <c r="N151" s="436"/>
      <c r="O151" s="436"/>
      <c r="P151" s="436"/>
      <c r="Q151" s="436"/>
      <c r="R151" s="436"/>
      <c r="S151" s="436"/>
      <c r="T151" s="436"/>
      <c r="U151" s="436"/>
      <c r="V151" s="436"/>
      <c r="W151" s="436"/>
      <c r="X151" s="436"/>
    </row>
    <row r="152" ht="15.75" customHeight="1">
      <c r="A152" s="436"/>
      <c r="B152" s="436"/>
      <c r="C152" s="436"/>
      <c r="D152" s="436"/>
      <c r="E152" s="436"/>
      <c r="F152" s="436"/>
      <c r="G152" s="436"/>
      <c r="H152" s="436"/>
      <c r="I152" s="436"/>
      <c r="J152" s="436"/>
      <c r="K152" s="436"/>
      <c r="L152" s="436"/>
      <c r="M152" s="436"/>
      <c r="N152" s="436"/>
      <c r="O152" s="436"/>
      <c r="P152" s="436"/>
      <c r="Q152" s="436"/>
      <c r="R152" s="436"/>
      <c r="S152" s="436"/>
      <c r="T152" s="436"/>
      <c r="U152" s="436"/>
      <c r="V152" s="436"/>
      <c r="W152" s="436"/>
      <c r="X152" s="436"/>
    </row>
    <row r="153" ht="15.75" customHeight="1">
      <c r="A153" s="436"/>
      <c r="B153" s="436"/>
      <c r="C153" s="436"/>
      <c r="D153" s="436"/>
      <c r="E153" s="436"/>
      <c r="F153" s="436"/>
      <c r="G153" s="436"/>
      <c r="H153" s="436"/>
      <c r="I153" s="436"/>
      <c r="J153" s="436"/>
      <c r="K153" s="436"/>
      <c r="L153" s="436"/>
      <c r="M153" s="436"/>
      <c r="N153" s="436"/>
      <c r="O153" s="436"/>
      <c r="P153" s="436"/>
      <c r="Q153" s="436"/>
      <c r="R153" s="436"/>
      <c r="S153" s="436"/>
      <c r="T153" s="436"/>
      <c r="U153" s="436"/>
      <c r="V153" s="436"/>
      <c r="W153" s="436"/>
      <c r="X153" s="436"/>
    </row>
    <row r="154" ht="15.75" customHeight="1">
      <c r="A154" s="436"/>
      <c r="B154" s="436"/>
      <c r="C154" s="436"/>
      <c r="D154" s="436"/>
      <c r="E154" s="436"/>
      <c r="F154" s="436"/>
      <c r="G154" s="436"/>
      <c r="H154" s="436"/>
      <c r="I154" s="436"/>
      <c r="J154" s="436"/>
      <c r="K154" s="436"/>
      <c r="L154" s="436"/>
      <c r="M154" s="436"/>
      <c r="N154" s="436"/>
      <c r="O154" s="436"/>
      <c r="P154" s="436"/>
      <c r="Q154" s="436"/>
      <c r="R154" s="436"/>
      <c r="S154" s="436"/>
      <c r="T154" s="436"/>
      <c r="U154" s="436"/>
      <c r="V154" s="436"/>
      <c r="W154" s="436"/>
      <c r="X154" s="436"/>
    </row>
    <row r="155" ht="15.75" customHeight="1">
      <c r="A155" s="436"/>
      <c r="B155" s="436"/>
      <c r="C155" s="436"/>
      <c r="D155" s="436"/>
      <c r="E155" s="436"/>
      <c r="F155" s="436"/>
      <c r="G155" s="436"/>
      <c r="H155" s="436"/>
      <c r="I155" s="436"/>
      <c r="J155" s="436"/>
      <c r="K155" s="436"/>
      <c r="L155" s="436"/>
      <c r="M155" s="436"/>
      <c r="N155" s="436"/>
      <c r="O155" s="436"/>
      <c r="P155" s="436"/>
      <c r="Q155" s="436"/>
      <c r="R155" s="436"/>
      <c r="S155" s="436"/>
      <c r="T155" s="436"/>
      <c r="U155" s="436"/>
      <c r="V155" s="436"/>
      <c r="W155" s="436"/>
      <c r="X155" s="436"/>
    </row>
    <row r="156" ht="15.75" customHeight="1">
      <c r="A156" s="436"/>
      <c r="B156" s="436"/>
      <c r="C156" s="436"/>
      <c r="D156" s="436"/>
      <c r="E156" s="436"/>
      <c r="F156" s="436"/>
      <c r="G156" s="436"/>
      <c r="H156" s="436"/>
      <c r="I156" s="436"/>
      <c r="J156" s="436"/>
      <c r="K156" s="436"/>
      <c r="L156" s="436"/>
      <c r="M156" s="436"/>
      <c r="N156" s="436"/>
      <c r="O156" s="436"/>
      <c r="P156" s="436"/>
      <c r="Q156" s="436"/>
      <c r="R156" s="436"/>
      <c r="S156" s="436"/>
      <c r="T156" s="436"/>
      <c r="U156" s="436"/>
      <c r="V156" s="436"/>
      <c r="W156" s="436"/>
      <c r="X156" s="436"/>
    </row>
    <row r="157" ht="15.75" customHeight="1">
      <c r="A157" s="436"/>
      <c r="B157" s="436"/>
      <c r="C157" s="436"/>
      <c r="D157" s="436"/>
      <c r="E157" s="436"/>
      <c r="F157" s="436"/>
      <c r="G157" s="436"/>
      <c r="H157" s="436"/>
      <c r="I157" s="436"/>
      <c r="J157" s="436"/>
      <c r="K157" s="436"/>
      <c r="L157" s="436"/>
      <c r="M157" s="436"/>
      <c r="N157" s="436"/>
      <c r="O157" s="436"/>
      <c r="P157" s="436"/>
      <c r="Q157" s="436"/>
      <c r="R157" s="436"/>
      <c r="S157" s="436"/>
      <c r="T157" s="436"/>
      <c r="U157" s="436"/>
      <c r="V157" s="436"/>
      <c r="W157" s="436"/>
      <c r="X157" s="436"/>
    </row>
    <row r="158" ht="15.75" customHeight="1">
      <c r="A158" s="436"/>
      <c r="B158" s="436"/>
      <c r="C158" s="436"/>
      <c r="D158" s="436"/>
      <c r="E158" s="436"/>
      <c r="F158" s="436"/>
      <c r="G158" s="436"/>
      <c r="H158" s="436"/>
      <c r="I158" s="436"/>
      <c r="J158" s="436"/>
      <c r="K158" s="436"/>
      <c r="L158" s="436"/>
      <c r="M158" s="436"/>
      <c r="N158" s="436"/>
      <c r="O158" s="436"/>
      <c r="P158" s="436"/>
      <c r="Q158" s="436"/>
      <c r="R158" s="436"/>
      <c r="S158" s="436"/>
      <c r="T158" s="436"/>
      <c r="U158" s="436"/>
      <c r="V158" s="436"/>
      <c r="W158" s="436"/>
      <c r="X158" s="436"/>
    </row>
    <row r="159" ht="15.75" customHeight="1">
      <c r="A159" s="436"/>
      <c r="B159" s="436"/>
      <c r="C159" s="436"/>
      <c r="D159" s="436"/>
      <c r="E159" s="436"/>
      <c r="F159" s="436"/>
      <c r="G159" s="436"/>
      <c r="H159" s="436"/>
      <c r="I159" s="436"/>
      <c r="J159" s="436"/>
      <c r="K159" s="436"/>
      <c r="L159" s="436"/>
      <c r="M159" s="436"/>
      <c r="N159" s="436"/>
      <c r="O159" s="436"/>
      <c r="P159" s="436"/>
      <c r="Q159" s="436"/>
      <c r="R159" s="436"/>
      <c r="S159" s="436"/>
      <c r="T159" s="436"/>
      <c r="U159" s="436"/>
      <c r="V159" s="436"/>
      <c r="W159" s="436"/>
      <c r="X159" s="436"/>
    </row>
    <row r="160" ht="15.75" customHeight="1">
      <c r="A160" s="436"/>
      <c r="B160" s="436"/>
      <c r="C160" s="436"/>
      <c r="D160" s="436"/>
      <c r="E160" s="436"/>
      <c r="F160" s="436"/>
      <c r="G160" s="436"/>
      <c r="H160" s="436"/>
      <c r="I160" s="436"/>
      <c r="J160" s="436"/>
      <c r="K160" s="436"/>
      <c r="L160" s="436"/>
      <c r="M160" s="436"/>
      <c r="N160" s="436"/>
      <c r="O160" s="436"/>
      <c r="P160" s="436"/>
      <c r="Q160" s="436"/>
      <c r="R160" s="436"/>
      <c r="S160" s="436"/>
      <c r="T160" s="436"/>
      <c r="U160" s="436"/>
      <c r="V160" s="436"/>
      <c r="W160" s="436"/>
      <c r="X160" s="436"/>
    </row>
    <row r="161" ht="15.75" customHeight="1">
      <c r="A161" s="436"/>
      <c r="B161" s="436"/>
      <c r="C161" s="436"/>
      <c r="D161" s="436"/>
      <c r="E161" s="436"/>
      <c r="F161" s="436"/>
      <c r="G161" s="436"/>
      <c r="H161" s="436"/>
      <c r="I161" s="436"/>
      <c r="J161" s="436"/>
      <c r="K161" s="436"/>
      <c r="L161" s="436"/>
      <c r="M161" s="436"/>
      <c r="N161" s="436"/>
      <c r="O161" s="436"/>
      <c r="P161" s="436"/>
      <c r="Q161" s="436"/>
      <c r="R161" s="436"/>
      <c r="S161" s="436"/>
      <c r="T161" s="436"/>
      <c r="U161" s="436"/>
      <c r="V161" s="436"/>
      <c r="W161" s="436"/>
      <c r="X161" s="436"/>
    </row>
    <row r="162" ht="15.75" customHeight="1">
      <c r="A162" s="436"/>
      <c r="B162" s="436"/>
      <c r="C162" s="436"/>
      <c r="D162" s="436"/>
      <c r="E162" s="436"/>
      <c r="F162" s="436"/>
      <c r="G162" s="436"/>
      <c r="H162" s="436"/>
      <c r="I162" s="436"/>
      <c r="J162" s="436"/>
      <c r="K162" s="436"/>
      <c r="L162" s="436"/>
      <c r="M162" s="436"/>
      <c r="N162" s="436"/>
      <c r="O162" s="436"/>
      <c r="P162" s="436"/>
      <c r="Q162" s="436"/>
      <c r="R162" s="436"/>
      <c r="S162" s="436"/>
      <c r="T162" s="436"/>
      <c r="U162" s="436"/>
      <c r="V162" s="436"/>
      <c r="W162" s="436"/>
      <c r="X162" s="436"/>
    </row>
    <row r="163" ht="15.75" customHeight="1">
      <c r="A163" s="436"/>
      <c r="B163" s="436"/>
      <c r="C163" s="436"/>
      <c r="D163" s="436"/>
      <c r="E163" s="436"/>
      <c r="F163" s="436"/>
      <c r="G163" s="436"/>
      <c r="H163" s="436"/>
      <c r="I163" s="436"/>
      <c r="J163" s="436"/>
      <c r="K163" s="436"/>
      <c r="L163" s="436"/>
      <c r="M163" s="436"/>
      <c r="N163" s="436"/>
      <c r="O163" s="436"/>
      <c r="P163" s="436"/>
      <c r="Q163" s="436"/>
      <c r="R163" s="436"/>
      <c r="S163" s="436"/>
      <c r="T163" s="436"/>
      <c r="U163" s="436"/>
      <c r="V163" s="436"/>
      <c r="W163" s="436"/>
      <c r="X163" s="436"/>
    </row>
    <row r="164" ht="15.75" customHeight="1">
      <c r="A164" s="436"/>
      <c r="B164" s="436"/>
      <c r="C164" s="436"/>
      <c r="D164" s="436"/>
      <c r="E164" s="436"/>
      <c r="F164" s="436"/>
      <c r="G164" s="436"/>
      <c r="H164" s="436"/>
      <c r="I164" s="436"/>
      <c r="J164" s="436"/>
      <c r="K164" s="436"/>
      <c r="L164" s="436"/>
      <c r="M164" s="436"/>
      <c r="N164" s="436"/>
      <c r="O164" s="436"/>
      <c r="P164" s="436"/>
      <c r="Q164" s="436"/>
      <c r="R164" s="436"/>
      <c r="S164" s="436"/>
      <c r="T164" s="436"/>
      <c r="U164" s="436"/>
      <c r="V164" s="436"/>
      <c r="W164" s="436"/>
      <c r="X164" s="436"/>
    </row>
    <row r="165" ht="15.75" customHeight="1">
      <c r="A165" s="436"/>
      <c r="B165" s="436"/>
      <c r="C165" s="436"/>
      <c r="D165" s="436"/>
      <c r="E165" s="436"/>
      <c r="F165" s="436"/>
      <c r="G165" s="436"/>
      <c r="H165" s="436"/>
      <c r="I165" s="436"/>
      <c r="J165" s="436"/>
      <c r="K165" s="436"/>
      <c r="L165" s="436"/>
      <c r="M165" s="436"/>
      <c r="N165" s="436"/>
      <c r="O165" s="436"/>
      <c r="P165" s="436"/>
      <c r="Q165" s="436"/>
      <c r="R165" s="436"/>
      <c r="S165" s="436"/>
      <c r="T165" s="436"/>
      <c r="U165" s="436"/>
      <c r="V165" s="436"/>
      <c r="W165" s="436"/>
      <c r="X165" s="436"/>
    </row>
    <row r="166" ht="15.75" customHeight="1">
      <c r="A166" s="436"/>
      <c r="B166" s="436"/>
      <c r="C166" s="436"/>
      <c r="D166" s="436"/>
      <c r="E166" s="436"/>
      <c r="F166" s="436"/>
      <c r="G166" s="436"/>
      <c r="H166" s="436"/>
      <c r="I166" s="436"/>
      <c r="J166" s="436"/>
      <c r="K166" s="436"/>
      <c r="L166" s="436"/>
      <c r="M166" s="436"/>
      <c r="N166" s="436"/>
      <c r="O166" s="436"/>
      <c r="P166" s="436"/>
      <c r="Q166" s="436"/>
      <c r="R166" s="436"/>
      <c r="S166" s="436"/>
      <c r="T166" s="436"/>
      <c r="U166" s="436"/>
      <c r="V166" s="436"/>
      <c r="W166" s="436"/>
      <c r="X166" s="436"/>
    </row>
    <row r="167" ht="15.75" customHeight="1">
      <c r="A167" s="436"/>
      <c r="B167" s="436"/>
      <c r="C167" s="436"/>
      <c r="D167" s="436"/>
      <c r="E167" s="436"/>
      <c r="F167" s="436"/>
      <c r="G167" s="436"/>
      <c r="H167" s="436"/>
      <c r="I167" s="436"/>
      <c r="J167" s="436"/>
      <c r="K167" s="436"/>
      <c r="L167" s="436"/>
      <c r="M167" s="436"/>
      <c r="N167" s="436"/>
      <c r="O167" s="436"/>
      <c r="P167" s="436"/>
      <c r="Q167" s="436"/>
      <c r="R167" s="436"/>
      <c r="S167" s="436"/>
      <c r="T167" s="436"/>
      <c r="U167" s="436"/>
      <c r="V167" s="436"/>
      <c r="W167" s="436"/>
      <c r="X167" s="436"/>
    </row>
    <row r="168" ht="15.75" customHeight="1">
      <c r="A168" s="436"/>
      <c r="B168" s="436"/>
      <c r="C168" s="436"/>
      <c r="D168" s="436"/>
      <c r="E168" s="436"/>
      <c r="F168" s="436"/>
      <c r="G168" s="436"/>
      <c r="H168" s="436"/>
      <c r="I168" s="436"/>
      <c r="J168" s="436"/>
      <c r="K168" s="436"/>
      <c r="L168" s="436"/>
      <c r="M168" s="436"/>
      <c r="N168" s="436"/>
      <c r="O168" s="436"/>
      <c r="P168" s="436"/>
      <c r="Q168" s="436"/>
      <c r="R168" s="436"/>
      <c r="S168" s="436"/>
      <c r="T168" s="436"/>
      <c r="U168" s="436"/>
      <c r="V168" s="436"/>
      <c r="W168" s="436"/>
      <c r="X168" s="436"/>
    </row>
    <row r="169" ht="15.75" customHeight="1">
      <c r="A169" s="436"/>
      <c r="B169" s="436"/>
      <c r="C169" s="436"/>
      <c r="D169" s="436"/>
      <c r="E169" s="436"/>
      <c r="F169" s="436"/>
      <c r="G169" s="436"/>
      <c r="H169" s="436"/>
      <c r="I169" s="436"/>
      <c r="J169" s="436"/>
      <c r="K169" s="436"/>
      <c r="L169" s="436"/>
      <c r="M169" s="436"/>
      <c r="N169" s="436"/>
      <c r="O169" s="436"/>
      <c r="P169" s="436"/>
      <c r="Q169" s="436"/>
      <c r="R169" s="436"/>
      <c r="S169" s="436"/>
      <c r="T169" s="436"/>
      <c r="U169" s="436"/>
      <c r="V169" s="436"/>
      <c r="W169" s="436"/>
      <c r="X169" s="436"/>
    </row>
    <row r="170" ht="15.75" customHeight="1">
      <c r="A170" s="436"/>
      <c r="B170" s="436"/>
      <c r="C170" s="436"/>
      <c r="D170" s="436"/>
      <c r="E170" s="436"/>
      <c r="F170" s="436"/>
      <c r="G170" s="436"/>
      <c r="H170" s="436"/>
      <c r="I170" s="436"/>
      <c r="J170" s="436"/>
      <c r="K170" s="436"/>
      <c r="L170" s="436"/>
      <c r="M170" s="436"/>
      <c r="N170" s="436"/>
      <c r="O170" s="436"/>
      <c r="P170" s="436"/>
      <c r="Q170" s="436"/>
      <c r="R170" s="436"/>
      <c r="S170" s="436"/>
      <c r="T170" s="436"/>
      <c r="U170" s="436"/>
      <c r="V170" s="436"/>
      <c r="W170" s="436"/>
      <c r="X170" s="436"/>
    </row>
    <row r="171" ht="15.75" customHeight="1">
      <c r="A171" s="436"/>
      <c r="B171" s="436"/>
      <c r="C171" s="436"/>
      <c r="D171" s="436"/>
      <c r="E171" s="436"/>
      <c r="F171" s="436"/>
      <c r="G171" s="436"/>
      <c r="H171" s="436"/>
      <c r="I171" s="436"/>
      <c r="J171" s="436"/>
      <c r="K171" s="436"/>
      <c r="L171" s="436"/>
      <c r="M171" s="436"/>
      <c r="N171" s="436"/>
      <c r="O171" s="436"/>
      <c r="P171" s="436"/>
      <c r="Q171" s="436"/>
      <c r="R171" s="436"/>
      <c r="S171" s="436"/>
      <c r="T171" s="436"/>
      <c r="U171" s="436"/>
      <c r="V171" s="436"/>
      <c r="W171" s="436"/>
      <c r="X171" s="436"/>
    </row>
    <row r="172" ht="15.75" customHeight="1">
      <c r="A172" s="436"/>
      <c r="B172" s="436"/>
      <c r="C172" s="436"/>
      <c r="D172" s="436"/>
      <c r="E172" s="436"/>
      <c r="F172" s="436"/>
      <c r="G172" s="436"/>
      <c r="H172" s="436"/>
      <c r="I172" s="436"/>
      <c r="J172" s="436"/>
      <c r="K172" s="436"/>
      <c r="L172" s="436"/>
      <c r="M172" s="436"/>
      <c r="N172" s="436"/>
      <c r="O172" s="436"/>
      <c r="P172" s="436"/>
      <c r="Q172" s="436"/>
      <c r="R172" s="436"/>
      <c r="S172" s="436"/>
      <c r="T172" s="436"/>
      <c r="U172" s="436"/>
      <c r="V172" s="436"/>
      <c r="W172" s="436"/>
      <c r="X172" s="436"/>
    </row>
    <row r="173" ht="15.75" customHeight="1">
      <c r="A173" s="436"/>
      <c r="B173" s="436"/>
      <c r="C173" s="436"/>
      <c r="D173" s="436"/>
      <c r="E173" s="436"/>
      <c r="F173" s="436"/>
      <c r="G173" s="436"/>
      <c r="H173" s="436"/>
      <c r="I173" s="436"/>
      <c r="J173" s="436"/>
      <c r="K173" s="436"/>
      <c r="L173" s="436"/>
      <c r="M173" s="436"/>
      <c r="N173" s="436"/>
      <c r="O173" s="436"/>
      <c r="P173" s="436"/>
      <c r="Q173" s="436"/>
      <c r="R173" s="436"/>
      <c r="S173" s="436"/>
      <c r="T173" s="436"/>
      <c r="U173" s="436"/>
      <c r="V173" s="436"/>
      <c r="W173" s="436"/>
      <c r="X173" s="436"/>
    </row>
    <row r="174" ht="15.75" customHeight="1">
      <c r="A174" s="436"/>
      <c r="B174" s="436"/>
      <c r="C174" s="436"/>
      <c r="D174" s="436"/>
      <c r="E174" s="436"/>
      <c r="F174" s="436"/>
      <c r="G174" s="436"/>
      <c r="H174" s="436"/>
      <c r="I174" s="436"/>
      <c r="J174" s="436"/>
      <c r="K174" s="436"/>
      <c r="L174" s="436"/>
      <c r="M174" s="436"/>
      <c r="N174" s="436"/>
      <c r="O174" s="436"/>
      <c r="P174" s="436"/>
      <c r="Q174" s="436"/>
      <c r="R174" s="436"/>
      <c r="S174" s="436"/>
      <c r="T174" s="436"/>
      <c r="U174" s="436"/>
      <c r="V174" s="436"/>
      <c r="W174" s="436"/>
      <c r="X174" s="436"/>
    </row>
    <row r="175" ht="15.75" customHeight="1">
      <c r="A175" s="436"/>
      <c r="B175" s="436"/>
      <c r="C175" s="436"/>
      <c r="D175" s="436"/>
      <c r="E175" s="436"/>
      <c r="F175" s="436"/>
      <c r="G175" s="436"/>
      <c r="H175" s="436"/>
      <c r="I175" s="436"/>
      <c r="J175" s="436"/>
      <c r="K175" s="436"/>
      <c r="L175" s="436"/>
      <c r="M175" s="436"/>
      <c r="N175" s="436"/>
      <c r="O175" s="436"/>
      <c r="P175" s="436"/>
      <c r="Q175" s="436"/>
      <c r="R175" s="436"/>
      <c r="S175" s="436"/>
      <c r="T175" s="436"/>
      <c r="U175" s="436"/>
      <c r="V175" s="436"/>
      <c r="W175" s="436"/>
      <c r="X175" s="436"/>
    </row>
    <row r="176" ht="15.75" customHeight="1">
      <c r="A176" s="436"/>
      <c r="B176" s="436"/>
      <c r="C176" s="436"/>
      <c r="D176" s="436"/>
      <c r="E176" s="436"/>
      <c r="F176" s="436"/>
      <c r="G176" s="436"/>
      <c r="H176" s="436"/>
      <c r="I176" s="436"/>
      <c r="J176" s="436"/>
      <c r="K176" s="436"/>
      <c r="L176" s="436"/>
      <c r="M176" s="436"/>
      <c r="N176" s="436"/>
      <c r="O176" s="436"/>
      <c r="P176" s="436"/>
      <c r="Q176" s="436"/>
      <c r="R176" s="436"/>
      <c r="S176" s="436"/>
      <c r="T176" s="436"/>
      <c r="U176" s="436"/>
      <c r="V176" s="436"/>
      <c r="W176" s="436"/>
      <c r="X176" s="436"/>
    </row>
    <row r="177" ht="15.75" customHeight="1">
      <c r="A177" s="436"/>
      <c r="B177" s="436"/>
      <c r="C177" s="436"/>
      <c r="D177" s="436"/>
      <c r="E177" s="436"/>
      <c r="F177" s="436"/>
      <c r="G177" s="436"/>
      <c r="H177" s="436"/>
      <c r="I177" s="436"/>
      <c r="J177" s="436"/>
      <c r="K177" s="436"/>
      <c r="L177" s="436"/>
      <c r="M177" s="436"/>
      <c r="N177" s="436"/>
      <c r="O177" s="436"/>
      <c r="P177" s="436"/>
      <c r="Q177" s="436"/>
      <c r="R177" s="436"/>
      <c r="S177" s="436"/>
      <c r="T177" s="436"/>
      <c r="U177" s="436"/>
      <c r="V177" s="436"/>
      <c r="W177" s="436"/>
      <c r="X177" s="436"/>
    </row>
    <row r="178" ht="15.75" customHeight="1">
      <c r="A178" s="436"/>
      <c r="B178" s="436"/>
      <c r="C178" s="436"/>
      <c r="D178" s="436"/>
      <c r="E178" s="436"/>
      <c r="F178" s="436"/>
      <c r="G178" s="436"/>
      <c r="H178" s="436"/>
      <c r="I178" s="436"/>
      <c r="J178" s="436"/>
      <c r="K178" s="436"/>
      <c r="L178" s="436"/>
      <c r="M178" s="436"/>
      <c r="N178" s="436"/>
      <c r="O178" s="436"/>
      <c r="P178" s="436"/>
      <c r="Q178" s="436"/>
      <c r="R178" s="436"/>
      <c r="S178" s="436"/>
      <c r="T178" s="436"/>
      <c r="U178" s="436"/>
      <c r="V178" s="436"/>
      <c r="W178" s="436"/>
      <c r="X178" s="436"/>
    </row>
    <row r="179" ht="15.75" customHeight="1">
      <c r="A179" s="436"/>
      <c r="B179" s="436"/>
      <c r="C179" s="436"/>
      <c r="D179" s="436"/>
      <c r="E179" s="436"/>
      <c r="F179" s="436"/>
      <c r="G179" s="436"/>
      <c r="H179" s="436"/>
      <c r="I179" s="436"/>
      <c r="J179" s="436"/>
      <c r="K179" s="436"/>
      <c r="L179" s="436"/>
      <c r="M179" s="436"/>
      <c r="N179" s="436"/>
      <c r="O179" s="436"/>
      <c r="P179" s="436"/>
      <c r="Q179" s="436"/>
      <c r="R179" s="436"/>
      <c r="S179" s="436"/>
      <c r="T179" s="436"/>
      <c r="U179" s="436"/>
      <c r="V179" s="436"/>
      <c r="W179" s="436"/>
      <c r="X179" s="436"/>
    </row>
    <row r="180" ht="15.75" customHeight="1">
      <c r="A180" s="436"/>
      <c r="B180" s="436"/>
      <c r="C180" s="436"/>
      <c r="D180" s="436"/>
      <c r="E180" s="436"/>
      <c r="F180" s="436"/>
      <c r="G180" s="436"/>
      <c r="H180" s="436"/>
      <c r="I180" s="436"/>
      <c r="J180" s="436"/>
      <c r="K180" s="436"/>
      <c r="L180" s="436"/>
      <c r="M180" s="436"/>
      <c r="N180" s="436"/>
      <c r="O180" s="436"/>
      <c r="P180" s="436"/>
      <c r="Q180" s="436"/>
      <c r="R180" s="436"/>
      <c r="S180" s="436"/>
      <c r="T180" s="436"/>
      <c r="U180" s="436"/>
      <c r="V180" s="436"/>
      <c r="W180" s="436"/>
      <c r="X180" s="436"/>
    </row>
    <row r="181" ht="15.75" customHeight="1">
      <c r="A181" s="436"/>
      <c r="B181" s="436"/>
      <c r="C181" s="436"/>
      <c r="D181" s="436"/>
      <c r="E181" s="436"/>
      <c r="F181" s="436"/>
      <c r="G181" s="436"/>
      <c r="H181" s="436"/>
      <c r="I181" s="436"/>
      <c r="J181" s="436"/>
      <c r="K181" s="436"/>
      <c r="L181" s="436"/>
      <c r="M181" s="436"/>
      <c r="N181" s="436"/>
      <c r="O181" s="436"/>
      <c r="P181" s="436"/>
      <c r="Q181" s="436"/>
      <c r="R181" s="436"/>
      <c r="S181" s="436"/>
      <c r="T181" s="436"/>
      <c r="U181" s="436"/>
      <c r="V181" s="436"/>
      <c r="W181" s="436"/>
      <c r="X181" s="436"/>
    </row>
    <row r="182" ht="15.75" customHeight="1">
      <c r="A182" s="436"/>
      <c r="B182" s="436"/>
      <c r="C182" s="436"/>
      <c r="D182" s="436"/>
      <c r="E182" s="436"/>
      <c r="F182" s="436"/>
      <c r="G182" s="436"/>
      <c r="H182" s="436"/>
      <c r="I182" s="436"/>
      <c r="J182" s="436"/>
      <c r="K182" s="436"/>
      <c r="L182" s="436"/>
      <c r="M182" s="436"/>
      <c r="N182" s="436"/>
      <c r="O182" s="436"/>
      <c r="P182" s="436"/>
      <c r="Q182" s="436"/>
      <c r="R182" s="436"/>
      <c r="S182" s="436"/>
      <c r="T182" s="436"/>
      <c r="U182" s="436"/>
      <c r="V182" s="436"/>
      <c r="W182" s="436"/>
      <c r="X182" s="436"/>
    </row>
    <row r="183" ht="15.75" customHeight="1">
      <c r="A183" s="436"/>
      <c r="B183" s="436"/>
      <c r="C183" s="436"/>
      <c r="D183" s="436"/>
      <c r="E183" s="436"/>
      <c r="F183" s="436"/>
      <c r="G183" s="436"/>
      <c r="H183" s="436"/>
      <c r="I183" s="436"/>
      <c r="J183" s="436"/>
      <c r="K183" s="436"/>
      <c r="L183" s="436"/>
      <c r="M183" s="436"/>
      <c r="N183" s="436"/>
      <c r="O183" s="436"/>
      <c r="P183" s="436"/>
      <c r="Q183" s="436"/>
      <c r="R183" s="436"/>
      <c r="S183" s="436"/>
      <c r="T183" s="436"/>
      <c r="U183" s="436"/>
      <c r="V183" s="436"/>
      <c r="W183" s="436"/>
      <c r="X183" s="436"/>
    </row>
    <row r="184" ht="15.75" customHeight="1">
      <c r="A184" s="436"/>
      <c r="B184" s="436"/>
      <c r="C184" s="436"/>
      <c r="D184" s="436"/>
      <c r="E184" s="436"/>
      <c r="F184" s="436"/>
      <c r="G184" s="436"/>
      <c r="H184" s="436"/>
      <c r="I184" s="436"/>
      <c r="J184" s="436"/>
      <c r="K184" s="436"/>
      <c r="L184" s="436"/>
      <c r="M184" s="436"/>
      <c r="N184" s="436"/>
      <c r="O184" s="436"/>
      <c r="P184" s="436"/>
      <c r="Q184" s="436"/>
      <c r="R184" s="436"/>
      <c r="S184" s="436"/>
      <c r="T184" s="436"/>
      <c r="U184" s="436"/>
      <c r="V184" s="436"/>
      <c r="W184" s="436"/>
      <c r="X184" s="436"/>
    </row>
    <row r="185" ht="15.75" customHeight="1">
      <c r="A185" s="436"/>
      <c r="B185" s="436"/>
      <c r="C185" s="436"/>
      <c r="D185" s="436"/>
      <c r="E185" s="436"/>
      <c r="F185" s="436"/>
      <c r="G185" s="436"/>
      <c r="H185" s="436"/>
      <c r="I185" s="436"/>
      <c r="J185" s="436"/>
      <c r="K185" s="436"/>
      <c r="L185" s="436"/>
      <c r="M185" s="436"/>
      <c r="N185" s="436"/>
      <c r="O185" s="436"/>
      <c r="P185" s="436"/>
      <c r="Q185" s="436"/>
      <c r="R185" s="436"/>
      <c r="S185" s="436"/>
      <c r="T185" s="436"/>
      <c r="U185" s="436"/>
      <c r="V185" s="436"/>
      <c r="W185" s="436"/>
      <c r="X185" s="436"/>
    </row>
    <row r="186" ht="15.75" customHeight="1">
      <c r="A186" s="436"/>
      <c r="B186" s="436"/>
      <c r="C186" s="436"/>
      <c r="D186" s="436"/>
      <c r="E186" s="436"/>
      <c r="F186" s="436"/>
      <c r="G186" s="436"/>
      <c r="H186" s="436"/>
      <c r="I186" s="436"/>
      <c r="J186" s="436"/>
      <c r="K186" s="436"/>
      <c r="L186" s="436"/>
      <c r="M186" s="436"/>
      <c r="N186" s="436"/>
      <c r="O186" s="436"/>
      <c r="P186" s="436"/>
      <c r="Q186" s="436"/>
      <c r="R186" s="436"/>
      <c r="S186" s="436"/>
      <c r="T186" s="436"/>
      <c r="U186" s="436"/>
      <c r="V186" s="436"/>
      <c r="W186" s="436"/>
      <c r="X186" s="436"/>
    </row>
    <row r="187" ht="15.75" customHeight="1">
      <c r="A187" s="436"/>
      <c r="B187" s="436"/>
      <c r="C187" s="436"/>
      <c r="D187" s="436"/>
      <c r="E187" s="436"/>
      <c r="F187" s="436"/>
      <c r="G187" s="436"/>
      <c r="H187" s="436"/>
      <c r="I187" s="436"/>
      <c r="J187" s="436"/>
      <c r="K187" s="436"/>
      <c r="L187" s="436"/>
      <c r="M187" s="436"/>
      <c r="N187" s="436"/>
      <c r="O187" s="436"/>
      <c r="P187" s="436"/>
      <c r="Q187" s="436"/>
      <c r="R187" s="436"/>
      <c r="S187" s="436"/>
      <c r="T187" s="436"/>
      <c r="U187" s="436"/>
      <c r="V187" s="436"/>
      <c r="W187" s="436"/>
      <c r="X187" s="436"/>
    </row>
    <row r="188" ht="15.75" customHeight="1">
      <c r="A188" s="436"/>
      <c r="B188" s="436"/>
      <c r="C188" s="436"/>
      <c r="D188" s="436"/>
      <c r="E188" s="436"/>
      <c r="F188" s="436"/>
      <c r="G188" s="436"/>
      <c r="H188" s="436"/>
      <c r="I188" s="436"/>
      <c r="J188" s="436"/>
      <c r="K188" s="436"/>
      <c r="L188" s="436"/>
      <c r="M188" s="436"/>
      <c r="N188" s="436"/>
      <c r="O188" s="436"/>
      <c r="P188" s="436"/>
      <c r="Q188" s="436"/>
      <c r="R188" s="436"/>
      <c r="S188" s="436"/>
      <c r="T188" s="436"/>
      <c r="U188" s="436"/>
      <c r="V188" s="436"/>
      <c r="W188" s="436"/>
      <c r="X188" s="436"/>
    </row>
    <row r="189" ht="15.75" customHeight="1">
      <c r="A189" s="436"/>
      <c r="B189" s="436"/>
      <c r="C189" s="436"/>
      <c r="D189" s="436"/>
      <c r="E189" s="436"/>
      <c r="F189" s="436"/>
      <c r="G189" s="436"/>
      <c r="H189" s="436"/>
      <c r="I189" s="436"/>
      <c r="J189" s="436"/>
      <c r="K189" s="436"/>
      <c r="L189" s="436"/>
      <c r="M189" s="436"/>
      <c r="N189" s="436"/>
      <c r="O189" s="436"/>
      <c r="P189" s="436"/>
      <c r="Q189" s="436"/>
      <c r="R189" s="436"/>
      <c r="S189" s="436"/>
      <c r="T189" s="436"/>
      <c r="U189" s="436"/>
      <c r="V189" s="436"/>
      <c r="W189" s="436"/>
      <c r="X189" s="436"/>
    </row>
    <row r="190" ht="15.75" customHeight="1">
      <c r="A190" s="436"/>
      <c r="B190" s="436"/>
      <c r="C190" s="436"/>
      <c r="D190" s="436"/>
      <c r="E190" s="436"/>
      <c r="F190" s="436"/>
      <c r="G190" s="436"/>
      <c r="H190" s="436"/>
      <c r="I190" s="436"/>
      <c r="J190" s="436"/>
      <c r="K190" s="436"/>
      <c r="L190" s="436"/>
      <c r="M190" s="436"/>
      <c r="N190" s="436"/>
      <c r="O190" s="436"/>
      <c r="P190" s="436"/>
      <c r="Q190" s="436"/>
      <c r="R190" s="436"/>
      <c r="S190" s="436"/>
      <c r="T190" s="436"/>
      <c r="U190" s="436"/>
      <c r="V190" s="436"/>
      <c r="W190" s="436"/>
      <c r="X190" s="436"/>
    </row>
    <row r="191" ht="15.75" customHeight="1">
      <c r="A191" s="436"/>
      <c r="B191" s="436"/>
      <c r="C191" s="436"/>
      <c r="D191" s="436"/>
      <c r="E191" s="436"/>
      <c r="F191" s="436"/>
      <c r="G191" s="436"/>
      <c r="H191" s="436"/>
      <c r="I191" s="436"/>
      <c r="J191" s="436"/>
      <c r="K191" s="436"/>
      <c r="L191" s="436"/>
      <c r="M191" s="436"/>
      <c r="N191" s="436"/>
      <c r="O191" s="436"/>
      <c r="P191" s="436"/>
      <c r="Q191" s="436"/>
      <c r="R191" s="436"/>
      <c r="S191" s="436"/>
      <c r="T191" s="436"/>
      <c r="U191" s="436"/>
      <c r="V191" s="436"/>
      <c r="W191" s="436"/>
      <c r="X191" s="436"/>
    </row>
    <row r="192" ht="15.75" customHeight="1">
      <c r="A192" s="436"/>
      <c r="B192" s="436"/>
      <c r="C192" s="436"/>
      <c r="D192" s="436"/>
      <c r="E192" s="436"/>
      <c r="F192" s="436"/>
      <c r="G192" s="436"/>
      <c r="H192" s="436"/>
      <c r="I192" s="436"/>
      <c r="J192" s="436"/>
      <c r="K192" s="436"/>
      <c r="L192" s="436"/>
      <c r="M192" s="436"/>
      <c r="N192" s="436"/>
      <c r="O192" s="436"/>
      <c r="P192" s="436"/>
      <c r="Q192" s="436"/>
      <c r="R192" s="436"/>
      <c r="S192" s="436"/>
      <c r="T192" s="436"/>
      <c r="U192" s="436"/>
      <c r="V192" s="436"/>
      <c r="W192" s="436"/>
      <c r="X192" s="436"/>
    </row>
    <row r="193" ht="15.75" customHeight="1">
      <c r="A193" s="436"/>
      <c r="B193" s="436"/>
      <c r="C193" s="436"/>
      <c r="D193" s="436"/>
      <c r="E193" s="436"/>
      <c r="F193" s="436"/>
      <c r="G193" s="436"/>
      <c r="H193" s="436"/>
      <c r="I193" s="436"/>
      <c r="J193" s="436"/>
      <c r="K193" s="436"/>
      <c r="L193" s="436"/>
      <c r="M193" s="436"/>
      <c r="N193" s="436"/>
      <c r="O193" s="436"/>
      <c r="P193" s="436"/>
      <c r="Q193" s="436"/>
      <c r="R193" s="436"/>
      <c r="S193" s="436"/>
      <c r="T193" s="436"/>
      <c r="U193" s="436"/>
      <c r="V193" s="436"/>
      <c r="W193" s="436"/>
      <c r="X193" s="436"/>
    </row>
    <row r="194" ht="15.75" customHeight="1">
      <c r="A194" s="436"/>
      <c r="B194" s="436"/>
      <c r="C194" s="436"/>
      <c r="D194" s="436"/>
      <c r="E194" s="436"/>
      <c r="F194" s="436"/>
      <c r="G194" s="436"/>
      <c r="H194" s="436"/>
      <c r="I194" s="436"/>
      <c r="J194" s="436"/>
      <c r="K194" s="436"/>
      <c r="L194" s="436"/>
      <c r="M194" s="436"/>
      <c r="N194" s="436"/>
      <c r="O194" s="436"/>
      <c r="P194" s="436"/>
      <c r="Q194" s="436"/>
      <c r="R194" s="436"/>
      <c r="S194" s="436"/>
      <c r="T194" s="436"/>
      <c r="U194" s="436"/>
      <c r="V194" s="436"/>
      <c r="W194" s="436"/>
      <c r="X194" s="436"/>
    </row>
    <row r="195" ht="15.75" customHeight="1">
      <c r="A195" s="436"/>
      <c r="B195" s="436"/>
      <c r="C195" s="436"/>
      <c r="D195" s="436"/>
      <c r="E195" s="436"/>
      <c r="F195" s="436"/>
      <c r="G195" s="436"/>
      <c r="H195" s="436"/>
      <c r="I195" s="436"/>
      <c r="J195" s="436"/>
      <c r="K195" s="436"/>
      <c r="L195" s="436"/>
      <c r="M195" s="436"/>
      <c r="N195" s="436"/>
      <c r="O195" s="436"/>
      <c r="P195" s="436"/>
      <c r="Q195" s="436"/>
      <c r="R195" s="436"/>
      <c r="S195" s="436"/>
      <c r="T195" s="436"/>
      <c r="U195" s="436"/>
      <c r="V195" s="436"/>
      <c r="W195" s="436"/>
      <c r="X195" s="436"/>
    </row>
    <row r="196" ht="15.75" customHeight="1">
      <c r="A196" s="436"/>
      <c r="B196" s="436"/>
      <c r="C196" s="436"/>
      <c r="D196" s="436"/>
      <c r="E196" s="436"/>
      <c r="F196" s="436"/>
      <c r="G196" s="436"/>
      <c r="H196" s="436"/>
      <c r="I196" s="436"/>
      <c r="J196" s="436"/>
      <c r="K196" s="436"/>
      <c r="L196" s="436"/>
      <c r="M196" s="436"/>
      <c r="N196" s="436"/>
      <c r="O196" s="436"/>
      <c r="P196" s="436"/>
      <c r="Q196" s="436"/>
      <c r="R196" s="436"/>
      <c r="S196" s="436"/>
      <c r="T196" s="436"/>
      <c r="U196" s="436"/>
      <c r="V196" s="436"/>
      <c r="W196" s="436"/>
      <c r="X196" s="436"/>
    </row>
    <row r="197" ht="15.75" customHeight="1">
      <c r="A197" s="436"/>
      <c r="B197" s="436"/>
      <c r="C197" s="436"/>
      <c r="D197" s="436"/>
      <c r="E197" s="436"/>
      <c r="F197" s="436"/>
      <c r="G197" s="436"/>
      <c r="H197" s="436"/>
      <c r="I197" s="436"/>
      <c r="J197" s="436"/>
      <c r="K197" s="436"/>
      <c r="L197" s="436"/>
      <c r="M197" s="436"/>
      <c r="N197" s="436"/>
      <c r="O197" s="436"/>
      <c r="P197" s="436"/>
      <c r="Q197" s="436"/>
      <c r="R197" s="436"/>
      <c r="S197" s="436"/>
      <c r="T197" s="436"/>
      <c r="U197" s="436"/>
      <c r="V197" s="436"/>
      <c r="W197" s="436"/>
      <c r="X197" s="436"/>
    </row>
    <row r="198" ht="15.75" customHeight="1">
      <c r="A198" s="436"/>
      <c r="B198" s="436"/>
      <c r="C198" s="436"/>
      <c r="D198" s="436"/>
      <c r="E198" s="436"/>
      <c r="F198" s="436"/>
      <c r="G198" s="436"/>
      <c r="H198" s="436"/>
      <c r="I198" s="436"/>
      <c r="J198" s="436"/>
      <c r="K198" s="436"/>
      <c r="L198" s="436"/>
      <c r="M198" s="436"/>
      <c r="N198" s="436"/>
      <c r="O198" s="436"/>
      <c r="P198" s="436"/>
      <c r="Q198" s="436"/>
      <c r="R198" s="436"/>
      <c r="S198" s="436"/>
      <c r="T198" s="436"/>
      <c r="U198" s="436"/>
      <c r="V198" s="436"/>
      <c r="W198" s="436"/>
      <c r="X198" s="436"/>
    </row>
    <row r="199" ht="15.75" customHeight="1">
      <c r="A199" s="436"/>
      <c r="B199" s="436"/>
      <c r="C199" s="436"/>
      <c r="D199" s="436"/>
      <c r="E199" s="436"/>
      <c r="F199" s="436"/>
      <c r="G199" s="436"/>
      <c r="H199" s="436"/>
      <c r="I199" s="436"/>
      <c r="J199" s="436"/>
      <c r="K199" s="436"/>
      <c r="L199" s="436"/>
      <c r="M199" s="436"/>
      <c r="N199" s="436"/>
      <c r="O199" s="436"/>
      <c r="P199" s="436"/>
      <c r="Q199" s="436"/>
      <c r="R199" s="436"/>
      <c r="S199" s="436"/>
      <c r="T199" s="436"/>
      <c r="U199" s="436"/>
      <c r="V199" s="436"/>
      <c r="W199" s="436"/>
      <c r="X199" s="436"/>
    </row>
    <row r="200" ht="15.75" customHeight="1">
      <c r="A200" s="436"/>
      <c r="B200" s="436"/>
      <c r="C200" s="436"/>
      <c r="D200" s="436"/>
      <c r="E200" s="436"/>
      <c r="F200" s="436"/>
      <c r="G200" s="436"/>
      <c r="H200" s="436"/>
      <c r="I200" s="436"/>
      <c r="J200" s="436"/>
      <c r="K200" s="436"/>
      <c r="L200" s="436"/>
      <c r="M200" s="436"/>
      <c r="N200" s="436"/>
      <c r="O200" s="436"/>
      <c r="P200" s="436"/>
      <c r="Q200" s="436"/>
      <c r="R200" s="436"/>
      <c r="S200" s="436"/>
      <c r="T200" s="436"/>
      <c r="U200" s="436"/>
      <c r="V200" s="436"/>
      <c r="W200" s="436"/>
      <c r="X200" s="436"/>
    </row>
    <row r="201" ht="15.75" customHeight="1">
      <c r="A201" s="436"/>
      <c r="B201" s="436"/>
      <c r="C201" s="436"/>
      <c r="D201" s="436"/>
      <c r="E201" s="436"/>
      <c r="F201" s="436"/>
      <c r="G201" s="436"/>
      <c r="H201" s="436"/>
      <c r="I201" s="436"/>
      <c r="J201" s="436"/>
      <c r="K201" s="436"/>
      <c r="L201" s="436"/>
      <c r="M201" s="436"/>
      <c r="N201" s="436"/>
      <c r="O201" s="436"/>
      <c r="P201" s="436"/>
      <c r="Q201" s="436"/>
      <c r="R201" s="436"/>
      <c r="S201" s="436"/>
      <c r="T201" s="436"/>
      <c r="U201" s="436"/>
      <c r="V201" s="436"/>
      <c r="W201" s="436"/>
      <c r="X201" s="436"/>
    </row>
    <row r="202" ht="15.75" customHeight="1">
      <c r="A202" s="436"/>
      <c r="B202" s="436"/>
      <c r="C202" s="436"/>
      <c r="D202" s="436"/>
      <c r="E202" s="436"/>
      <c r="F202" s="436"/>
      <c r="G202" s="436"/>
      <c r="H202" s="436"/>
      <c r="I202" s="436"/>
      <c r="J202" s="436"/>
      <c r="K202" s="436"/>
      <c r="L202" s="436"/>
      <c r="M202" s="436"/>
      <c r="N202" s="436"/>
      <c r="O202" s="436"/>
      <c r="P202" s="436"/>
      <c r="Q202" s="436"/>
      <c r="R202" s="436"/>
      <c r="S202" s="436"/>
      <c r="T202" s="436"/>
      <c r="U202" s="436"/>
      <c r="V202" s="436"/>
      <c r="W202" s="436"/>
      <c r="X202" s="436"/>
    </row>
    <row r="203" ht="15.75" customHeight="1">
      <c r="A203" s="436"/>
      <c r="B203" s="436"/>
      <c r="C203" s="436"/>
      <c r="D203" s="436"/>
      <c r="E203" s="436"/>
      <c r="F203" s="436"/>
      <c r="G203" s="436"/>
      <c r="H203" s="436"/>
      <c r="I203" s="436"/>
      <c r="J203" s="436"/>
      <c r="K203" s="436"/>
      <c r="L203" s="436"/>
      <c r="M203" s="436"/>
      <c r="N203" s="436"/>
      <c r="O203" s="436"/>
      <c r="P203" s="436"/>
      <c r="Q203" s="436"/>
      <c r="R203" s="436"/>
      <c r="S203" s="436"/>
      <c r="T203" s="436"/>
      <c r="U203" s="436"/>
      <c r="V203" s="436"/>
      <c r="W203" s="436"/>
      <c r="X203" s="436"/>
    </row>
    <row r="204" ht="15.75" customHeight="1">
      <c r="A204" s="436"/>
      <c r="B204" s="436"/>
      <c r="C204" s="436"/>
      <c r="D204" s="436"/>
      <c r="E204" s="436"/>
      <c r="F204" s="436"/>
      <c r="G204" s="436"/>
      <c r="H204" s="436"/>
      <c r="I204" s="436"/>
      <c r="J204" s="436"/>
      <c r="K204" s="436"/>
      <c r="L204" s="436"/>
      <c r="M204" s="436"/>
      <c r="N204" s="436"/>
      <c r="O204" s="436"/>
      <c r="P204" s="436"/>
      <c r="Q204" s="436"/>
      <c r="R204" s="436"/>
      <c r="S204" s="436"/>
      <c r="T204" s="436"/>
      <c r="U204" s="436"/>
      <c r="V204" s="436"/>
      <c r="W204" s="436"/>
      <c r="X204" s="436"/>
    </row>
    <row r="205" ht="15.75" customHeight="1">
      <c r="A205" s="436"/>
      <c r="B205" s="436"/>
      <c r="C205" s="436"/>
      <c r="D205" s="436"/>
      <c r="E205" s="436"/>
      <c r="F205" s="436"/>
      <c r="G205" s="436"/>
      <c r="H205" s="436"/>
      <c r="I205" s="436"/>
      <c r="J205" s="436"/>
      <c r="K205" s="436"/>
      <c r="L205" s="436"/>
      <c r="M205" s="436"/>
      <c r="N205" s="436"/>
      <c r="O205" s="436"/>
      <c r="P205" s="436"/>
      <c r="Q205" s="436"/>
      <c r="R205" s="436"/>
      <c r="S205" s="436"/>
      <c r="T205" s="436"/>
      <c r="U205" s="436"/>
      <c r="V205" s="436"/>
      <c r="W205" s="436"/>
      <c r="X205" s="436"/>
    </row>
    <row r="206" ht="15.75" customHeight="1">
      <c r="A206" s="436"/>
      <c r="B206" s="436"/>
      <c r="C206" s="436"/>
      <c r="D206" s="436"/>
      <c r="E206" s="436"/>
      <c r="F206" s="436"/>
      <c r="G206" s="436"/>
      <c r="H206" s="436"/>
      <c r="I206" s="436"/>
      <c r="J206" s="436"/>
      <c r="K206" s="436"/>
      <c r="L206" s="436"/>
      <c r="M206" s="436"/>
      <c r="N206" s="436"/>
      <c r="O206" s="436"/>
      <c r="P206" s="436"/>
      <c r="Q206" s="436"/>
      <c r="R206" s="436"/>
      <c r="S206" s="436"/>
      <c r="T206" s="436"/>
      <c r="U206" s="436"/>
      <c r="V206" s="436"/>
      <c r="W206" s="436"/>
      <c r="X206" s="436"/>
    </row>
    <row r="207" ht="15.75" customHeight="1">
      <c r="A207" s="436"/>
      <c r="B207" s="436"/>
      <c r="C207" s="436"/>
      <c r="D207" s="436"/>
      <c r="E207" s="436"/>
      <c r="F207" s="436"/>
      <c r="G207" s="436"/>
      <c r="H207" s="436"/>
      <c r="I207" s="436"/>
      <c r="J207" s="436"/>
      <c r="K207" s="436"/>
      <c r="L207" s="436"/>
      <c r="M207" s="436"/>
      <c r="N207" s="436"/>
      <c r="O207" s="436"/>
      <c r="P207" s="436"/>
      <c r="Q207" s="436"/>
      <c r="R207" s="436"/>
      <c r="S207" s="436"/>
      <c r="T207" s="436"/>
      <c r="U207" s="436"/>
      <c r="V207" s="436"/>
      <c r="W207" s="436"/>
      <c r="X207" s="436"/>
    </row>
    <row r="208" ht="15.75" customHeight="1">
      <c r="A208" s="436"/>
      <c r="B208" s="436"/>
      <c r="C208" s="436"/>
      <c r="D208" s="436"/>
      <c r="E208" s="436"/>
      <c r="F208" s="436"/>
      <c r="G208" s="436"/>
      <c r="H208" s="436"/>
      <c r="I208" s="436"/>
      <c r="J208" s="436"/>
      <c r="K208" s="436"/>
      <c r="L208" s="436"/>
      <c r="M208" s="436"/>
      <c r="N208" s="436"/>
      <c r="O208" s="436"/>
      <c r="P208" s="436"/>
      <c r="Q208" s="436"/>
      <c r="R208" s="436"/>
      <c r="S208" s="436"/>
      <c r="T208" s="436"/>
      <c r="U208" s="436"/>
      <c r="V208" s="436"/>
      <c r="W208" s="436"/>
      <c r="X208" s="436"/>
    </row>
    <row r="209" ht="15.75" customHeight="1">
      <c r="A209" s="436"/>
      <c r="B209" s="436"/>
      <c r="C209" s="436"/>
      <c r="D209" s="436"/>
      <c r="E209" s="436"/>
      <c r="F209" s="436"/>
      <c r="G209" s="436"/>
      <c r="H209" s="436"/>
      <c r="I209" s="436"/>
      <c r="J209" s="436"/>
      <c r="K209" s="436"/>
      <c r="L209" s="436"/>
      <c r="M209" s="436"/>
      <c r="N209" s="436"/>
      <c r="O209" s="436"/>
      <c r="P209" s="436"/>
      <c r="Q209" s="436"/>
      <c r="R209" s="436"/>
      <c r="S209" s="436"/>
      <c r="T209" s="436"/>
      <c r="U209" s="436"/>
      <c r="V209" s="436"/>
      <c r="W209" s="436"/>
      <c r="X209" s="436"/>
    </row>
    <row r="210" ht="15.75" customHeight="1">
      <c r="A210" s="436"/>
      <c r="B210" s="436"/>
      <c r="C210" s="436"/>
      <c r="D210" s="436"/>
      <c r="E210" s="436"/>
      <c r="F210" s="436"/>
      <c r="G210" s="436"/>
      <c r="H210" s="436"/>
      <c r="I210" s="436"/>
      <c r="J210" s="436"/>
      <c r="K210" s="436"/>
      <c r="L210" s="436"/>
      <c r="M210" s="436"/>
      <c r="N210" s="436"/>
      <c r="O210" s="436"/>
      <c r="P210" s="436"/>
      <c r="Q210" s="436"/>
      <c r="R210" s="436"/>
      <c r="S210" s="436"/>
      <c r="T210" s="436"/>
      <c r="U210" s="436"/>
      <c r="V210" s="436"/>
      <c r="W210" s="436"/>
      <c r="X210" s="436"/>
    </row>
    <row r="211" ht="15.75" customHeight="1">
      <c r="A211" s="436"/>
      <c r="B211" s="436"/>
      <c r="C211" s="436"/>
      <c r="D211" s="436"/>
      <c r="E211" s="436"/>
      <c r="F211" s="436"/>
      <c r="G211" s="436"/>
      <c r="H211" s="436"/>
      <c r="I211" s="436"/>
      <c r="J211" s="436"/>
      <c r="K211" s="436"/>
      <c r="L211" s="436"/>
      <c r="M211" s="436"/>
      <c r="N211" s="436"/>
      <c r="O211" s="436"/>
      <c r="P211" s="436"/>
      <c r="Q211" s="436"/>
      <c r="R211" s="436"/>
      <c r="S211" s="436"/>
      <c r="T211" s="436"/>
      <c r="U211" s="436"/>
      <c r="V211" s="436"/>
      <c r="W211" s="436"/>
      <c r="X211" s="436"/>
    </row>
    <row r="212" ht="15.75" customHeight="1">
      <c r="A212" s="436"/>
      <c r="B212" s="436"/>
      <c r="C212" s="436"/>
      <c r="D212" s="436"/>
      <c r="E212" s="436"/>
      <c r="F212" s="436"/>
      <c r="G212" s="436"/>
      <c r="H212" s="436"/>
      <c r="I212" s="436"/>
      <c r="J212" s="436"/>
      <c r="K212" s="436"/>
      <c r="L212" s="436"/>
      <c r="M212" s="436"/>
      <c r="N212" s="436"/>
      <c r="O212" s="436"/>
      <c r="P212" s="436"/>
      <c r="Q212" s="436"/>
      <c r="R212" s="436"/>
      <c r="S212" s="436"/>
      <c r="T212" s="436"/>
      <c r="U212" s="436"/>
      <c r="V212" s="436"/>
      <c r="W212" s="436"/>
      <c r="X212" s="436"/>
    </row>
    <row r="213" ht="15.75" customHeight="1">
      <c r="A213" s="436"/>
      <c r="B213" s="436"/>
      <c r="C213" s="436"/>
      <c r="D213" s="436"/>
      <c r="E213" s="436"/>
      <c r="F213" s="436"/>
      <c r="G213" s="436"/>
      <c r="H213" s="436"/>
      <c r="I213" s="436"/>
      <c r="J213" s="436"/>
      <c r="K213" s="436"/>
      <c r="L213" s="436"/>
      <c r="M213" s="436"/>
      <c r="N213" s="436"/>
      <c r="O213" s="436"/>
      <c r="P213" s="436"/>
      <c r="Q213" s="436"/>
      <c r="R213" s="436"/>
      <c r="S213" s="436"/>
      <c r="T213" s="436"/>
      <c r="U213" s="436"/>
      <c r="V213" s="436"/>
      <c r="W213" s="436"/>
      <c r="X213" s="436"/>
    </row>
    <row r="214" ht="15.75" customHeight="1">
      <c r="A214" s="436"/>
      <c r="B214" s="436"/>
      <c r="C214" s="436"/>
      <c r="D214" s="436"/>
      <c r="E214" s="436"/>
      <c r="F214" s="436"/>
      <c r="G214" s="436"/>
      <c r="H214" s="436"/>
      <c r="I214" s="436"/>
      <c r="J214" s="436"/>
      <c r="K214" s="436"/>
      <c r="L214" s="436"/>
      <c r="M214" s="436"/>
      <c r="N214" s="436"/>
      <c r="O214" s="436"/>
      <c r="P214" s="436"/>
      <c r="Q214" s="436"/>
      <c r="R214" s="436"/>
      <c r="S214" s="436"/>
      <c r="T214" s="436"/>
      <c r="U214" s="436"/>
      <c r="V214" s="436"/>
      <c r="W214" s="436"/>
      <c r="X214" s="436"/>
    </row>
    <row r="215" ht="15.75" customHeight="1">
      <c r="A215" s="436"/>
      <c r="B215" s="436"/>
      <c r="C215" s="436"/>
      <c r="D215" s="436"/>
      <c r="E215" s="436"/>
      <c r="F215" s="436"/>
      <c r="G215" s="436"/>
      <c r="H215" s="436"/>
      <c r="I215" s="436"/>
      <c r="J215" s="436"/>
      <c r="K215" s="436"/>
      <c r="L215" s="436"/>
      <c r="M215" s="436"/>
      <c r="N215" s="436"/>
      <c r="O215" s="436"/>
      <c r="P215" s="436"/>
      <c r="Q215" s="436"/>
      <c r="R215" s="436"/>
      <c r="S215" s="436"/>
      <c r="T215" s="436"/>
      <c r="U215" s="436"/>
      <c r="V215" s="436"/>
      <c r="W215" s="436"/>
      <c r="X215" s="436"/>
    </row>
    <row r="216" ht="15.75" customHeight="1">
      <c r="A216" s="436"/>
      <c r="B216" s="436"/>
      <c r="C216" s="436"/>
      <c r="D216" s="436"/>
      <c r="E216" s="436"/>
      <c r="F216" s="436"/>
      <c r="G216" s="436"/>
      <c r="H216" s="436"/>
      <c r="I216" s="436"/>
      <c r="J216" s="436"/>
      <c r="K216" s="436"/>
      <c r="L216" s="436"/>
      <c r="M216" s="436"/>
      <c r="N216" s="436"/>
      <c r="O216" s="436"/>
      <c r="P216" s="436"/>
      <c r="Q216" s="436"/>
      <c r="R216" s="436"/>
      <c r="S216" s="436"/>
      <c r="T216" s="436"/>
      <c r="U216" s="436"/>
      <c r="V216" s="436"/>
      <c r="W216" s="436"/>
      <c r="X216" s="436"/>
    </row>
    <row r="217" ht="15.75" customHeight="1">
      <c r="A217" s="436"/>
      <c r="B217" s="436"/>
      <c r="C217" s="436"/>
      <c r="D217" s="436"/>
      <c r="E217" s="436"/>
      <c r="F217" s="436"/>
      <c r="G217" s="436"/>
      <c r="H217" s="436"/>
      <c r="I217" s="436"/>
      <c r="J217" s="436"/>
      <c r="K217" s="436"/>
      <c r="L217" s="436"/>
      <c r="M217" s="436"/>
      <c r="N217" s="436"/>
      <c r="O217" s="436"/>
      <c r="P217" s="436"/>
      <c r="Q217" s="436"/>
      <c r="R217" s="436"/>
      <c r="S217" s="436"/>
      <c r="T217" s="436"/>
      <c r="U217" s="436"/>
      <c r="V217" s="436"/>
      <c r="W217" s="436"/>
      <c r="X217" s="436"/>
    </row>
    <row r="218" ht="15.75" customHeight="1">
      <c r="A218" s="436"/>
      <c r="B218" s="436"/>
      <c r="C218" s="436"/>
      <c r="D218" s="436"/>
      <c r="E218" s="436"/>
      <c r="F218" s="436"/>
      <c r="G218" s="436"/>
      <c r="H218" s="436"/>
      <c r="I218" s="436"/>
      <c r="J218" s="436"/>
      <c r="K218" s="436"/>
      <c r="L218" s="436"/>
      <c r="M218" s="436"/>
      <c r="N218" s="436"/>
      <c r="O218" s="436"/>
      <c r="P218" s="436"/>
      <c r="Q218" s="436"/>
      <c r="R218" s="436"/>
      <c r="S218" s="436"/>
      <c r="T218" s="436"/>
      <c r="U218" s="436"/>
      <c r="V218" s="436"/>
      <c r="W218" s="436"/>
      <c r="X218" s="436"/>
    </row>
    <row r="219" ht="15.75" customHeight="1">
      <c r="A219" s="436"/>
      <c r="B219" s="436"/>
      <c r="C219" s="436"/>
      <c r="D219" s="436"/>
      <c r="E219" s="436"/>
      <c r="F219" s="436"/>
      <c r="G219" s="436"/>
      <c r="H219" s="436"/>
      <c r="I219" s="436"/>
      <c r="J219" s="436"/>
      <c r="K219" s="436"/>
      <c r="L219" s="436"/>
      <c r="M219" s="436"/>
      <c r="N219" s="436"/>
      <c r="O219" s="436"/>
      <c r="P219" s="436"/>
      <c r="Q219" s="436"/>
      <c r="R219" s="436"/>
      <c r="S219" s="436"/>
      <c r="T219" s="436"/>
      <c r="U219" s="436"/>
      <c r="V219" s="436"/>
      <c r="W219" s="436"/>
      <c r="X219" s="436"/>
    </row>
    <row r="220" ht="15.75" customHeight="1">
      <c r="A220" s="436"/>
      <c r="B220" s="436"/>
      <c r="C220" s="436"/>
      <c r="D220" s="436"/>
      <c r="E220" s="436"/>
      <c r="F220" s="436"/>
      <c r="G220" s="436"/>
      <c r="H220" s="436"/>
      <c r="I220" s="436"/>
      <c r="J220" s="436"/>
      <c r="K220" s="436"/>
      <c r="L220" s="436"/>
      <c r="M220" s="436"/>
      <c r="N220" s="436"/>
      <c r="O220" s="436"/>
      <c r="P220" s="436"/>
      <c r="Q220" s="436"/>
      <c r="R220" s="436"/>
      <c r="S220" s="436"/>
      <c r="T220" s="436"/>
      <c r="U220" s="436"/>
      <c r="V220" s="436"/>
      <c r="W220" s="436"/>
      <c r="X220" s="436"/>
    </row>
    <row r="221" ht="15.75" customHeight="1">
      <c r="A221" s="436"/>
      <c r="B221" s="436"/>
      <c r="C221" s="436"/>
      <c r="D221" s="436"/>
      <c r="E221" s="436"/>
      <c r="F221" s="436"/>
      <c r="G221" s="436"/>
      <c r="H221" s="436"/>
      <c r="I221" s="436"/>
      <c r="J221" s="436"/>
      <c r="K221" s="436"/>
      <c r="L221" s="436"/>
      <c r="M221" s="436"/>
      <c r="N221" s="436"/>
      <c r="O221" s="436"/>
      <c r="P221" s="436"/>
      <c r="Q221" s="436"/>
      <c r="R221" s="436"/>
      <c r="S221" s="436"/>
      <c r="T221" s="436"/>
      <c r="U221" s="436"/>
      <c r="V221" s="436"/>
      <c r="W221" s="436"/>
      <c r="X221" s="436"/>
    </row>
    <row r="222" ht="15.75" customHeight="1">
      <c r="A222" s="436"/>
      <c r="B222" s="436"/>
      <c r="C222" s="436"/>
      <c r="D222" s="436"/>
      <c r="E222" s="436"/>
      <c r="F222" s="436"/>
      <c r="G222" s="436"/>
      <c r="H222" s="436"/>
      <c r="I222" s="436"/>
      <c r="J222" s="436"/>
      <c r="K222" s="436"/>
      <c r="L222" s="436"/>
      <c r="M222" s="436"/>
      <c r="N222" s="436"/>
      <c r="O222" s="436"/>
      <c r="P222" s="436"/>
      <c r="Q222" s="436"/>
      <c r="R222" s="436"/>
      <c r="S222" s="436"/>
      <c r="T222" s="436"/>
      <c r="U222" s="436"/>
      <c r="V222" s="436"/>
      <c r="W222" s="436"/>
      <c r="X222" s="436"/>
    </row>
    <row r="223" ht="15.75" customHeight="1">
      <c r="A223" s="436"/>
      <c r="B223" s="436"/>
      <c r="C223" s="436"/>
      <c r="D223" s="436"/>
      <c r="E223" s="436"/>
      <c r="F223" s="436"/>
      <c r="G223" s="436"/>
      <c r="H223" s="436"/>
      <c r="I223" s="436"/>
      <c r="J223" s="436"/>
      <c r="K223" s="436"/>
      <c r="L223" s="436"/>
      <c r="M223" s="436"/>
      <c r="N223" s="436"/>
      <c r="O223" s="436"/>
      <c r="P223" s="436"/>
      <c r="Q223" s="436"/>
      <c r="R223" s="436"/>
      <c r="S223" s="436"/>
      <c r="T223" s="436"/>
      <c r="U223" s="436"/>
      <c r="V223" s="436"/>
      <c r="W223" s="436"/>
      <c r="X223" s="436"/>
    </row>
    <row r="224" ht="15.75" customHeight="1">
      <c r="A224" s="436"/>
      <c r="B224" s="436"/>
      <c r="C224" s="436"/>
      <c r="D224" s="436"/>
      <c r="E224" s="436"/>
      <c r="F224" s="436"/>
      <c r="G224" s="436"/>
      <c r="H224" s="436"/>
      <c r="I224" s="436"/>
      <c r="J224" s="436"/>
      <c r="K224" s="436"/>
      <c r="L224" s="436"/>
      <c r="M224" s="436"/>
      <c r="N224" s="436"/>
      <c r="O224" s="436"/>
      <c r="P224" s="436"/>
      <c r="Q224" s="436"/>
      <c r="R224" s="436"/>
      <c r="S224" s="436"/>
      <c r="T224" s="436"/>
      <c r="U224" s="436"/>
      <c r="V224" s="436"/>
      <c r="W224" s="436"/>
      <c r="X224" s="436"/>
    </row>
    <row r="225" ht="15.75" customHeight="1">
      <c r="A225" s="436"/>
      <c r="B225" s="436"/>
      <c r="C225" s="436"/>
      <c r="D225" s="436"/>
      <c r="E225" s="436"/>
      <c r="F225" s="436"/>
      <c r="G225" s="436"/>
      <c r="H225" s="436"/>
      <c r="I225" s="436"/>
      <c r="J225" s="436"/>
      <c r="K225" s="436"/>
      <c r="L225" s="436"/>
      <c r="M225" s="436"/>
      <c r="N225" s="436"/>
      <c r="O225" s="436"/>
      <c r="P225" s="436"/>
      <c r="Q225" s="436"/>
      <c r="R225" s="436"/>
      <c r="S225" s="436"/>
      <c r="T225" s="436"/>
      <c r="U225" s="436"/>
      <c r="V225" s="436"/>
      <c r="W225" s="436"/>
      <c r="X225" s="436"/>
    </row>
    <row r="226" ht="15.75" customHeight="1">
      <c r="A226" s="436"/>
      <c r="B226" s="436"/>
      <c r="C226" s="436"/>
      <c r="D226" s="436"/>
      <c r="E226" s="436"/>
      <c r="F226" s="436"/>
      <c r="G226" s="436"/>
      <c r="H226" s="436"/>
      <c r="I226" s="436"/>
      <c r="J226" s="436"/>
      <c r="K226" s="436"/>
      <c r="L226" s="436"/>
      <c r="M226" s="436"/>
      <c r="N226" s="436"/>
      <c r="O226" s="436"/>
      <c r="P226" s="436"/>
      <c r="Q226" s="436"/>
      <c r="R226" s="436"/>
      <c r="S226" s="436"/>
      <c r="T226" s="436"/>
      <c r="U226" s="436"/>
      <c r="V226" s="436"/>
      <c r="W226" s="436"/>
      <c r="X226" s="436"/>
    </row>
    <row r="227" ht="15.75" customHeight="1">
      <c r="A227" s="436"/>
      <c r="B227" s="436"/>
      <c r="C227" s="436"/>
      <c r="D227" s="436"/>
      <c r="E227" s="436"/>
      <c r="F227" s="436"/>
      <c r="G227" s="436"/>
      <c r="H227" s="436"/>
      <c r="I227" s="436"/>
      <c r="J227" s="436"/>
      <c r="K227" s="436"/>
      <c r="L227" s="436"/>
      <c r="M227" s="436"/>
      <c r="N227" s="436"/>
      <c r="O227" s="436"/>
      <c r="P227" s="436"/>
      <c r="Q227" s="436"/>
      <c r="R227" s="436"/>
      <c r="S227" s="436"/>
      <c r="T227" s="436"/>
      <c r="U227" s="436"/>
      <c r="V227" s="436"/>
      <c r="W227" s="436"/>
      <c r="X227" s="436"/>
    </row>
    <row r="228" ht="15.75" customHeight="1">
      <c r="A228" s="436"/>
      <c r="B228" s="436"/>
      <c r="C228" s="436"/>
      <c r="D228" s="436"/>
      <c r="E228" s="436"/>
      <c r="F228" s="436"/>
      <c r="G228" s="436"/>
      <c r="H228" s="436"/>
      <c r="I228" s="436"/>
      <c r="J228" s="436"/>
      <c r="K228" s="436"/>
      <c r="L228" s="436"/>
      <c r="M228" s="436"/>
      <c r="N228" s="436"/>
      <c r="O228" s="436"/>
      <c r="P228" s="436"/>
      <c r="Q228" s="436"/>
      <c r="R228" s="436"/>
      <c r="S228" s="436"/>
      <c r="T228" s="436"/>
      <c r="U228" s="436"/>
      <c r="V228" s="436"/>
      <c r="W228" s="436"/>
      <c r="X228" s="436"/>
    </row>
    <row r="229" ht="15.75" customHeight="1">
      <c r="A229" s="436"/>
      <c r="B229" s="436"/>
      <c r="C229" s="436"/>
      <c r="D229" s="436"/>
      <c r="E229" s="436"/>
      <c r="F229" s="436"/>
      <c r="G229" s="436"/>
      <c r="H229" s="436"/>
      <c r="I229" s="436"/>
      <c r="J229" s="436"/>
      <c r="K229" s="436"/>
      <c r="L229" s="436"/>
      <c r="M229" s="436"/>
      <c r="N229" s="436"/>
      <c r="O229" s="436"/>
      <c r="P229" s="436"/>
      <c r="Q229" s="436"/>
      <c r="R229" s="436"/>
      <c r="S229" s="436"/>
      <c r="T229" s="436"/>
      <c r="U229" s="436"/>
      <c r="V229" s="436"/>
      <c r="W229" s="436"/>
      <c r="X229" s="436"/>
    </row>
    <row r="230" ht="15.75" customHeight="1">
      <c r="A230" s="436"/>
      <c r="B230" s="436"/>
      <c r="C230" s="436"/>
      <c r="D230" s="436"/>
      <c r="E230" s="436"/>
      <c r="F230" s="436"/>
      <c r="G230" s="436"/>
      <c r="H230" s="436"/>
      <c r="I230" s="436"/>
      <c r="J230" s="436"/>
      <c r="K230" s="436"/>
      <c r="L230" s="436"/>
      <c r="M230" s="436"/>
      <c r="N230" s="436"/>
      <c r="O230" s="436"/>
      <c r="P230" s="436"/>
      <c r="Q230" s="436"/>
      <c r="R230" s="436"/>
      <c r="S230" s="436"/>
      <c r="T230" s="436"/>
      <c r="U230" s="436"/>
      <c r="V230" s="436"/>
      <c r="W230" s="436"/>
      <c r="X230" s="436"/>
    </row>
    <row r="231" ht="15.75" customHeight="1">
      <c r="A231" s="436"/>
      <c r="B231" s="436"/>
      <c r="C231" s="436"/>
      <c r="D231" s="436"/>
      <c r="E231" s="436"/>
      <c r="F231" s="436"/>
      <c r="G231" s="436"/>
      <c r="H231" s="436"/>
      <c r="I231" s="436"/>
      <c r="J231" s="436"/>
      <c r="K231" s="436"/>
      <c r="L231" s="436"/>
      <c r="M231" s="436"/>
      <c r="N231" s="436"/>
      <c r="O231" s="436"/>
      <c r="P231" s="436"/>
      <c r="Q231" s="436"/>
      <c r="R231" s="436"/>
      <c r="S231" s="436"/>
      <c r="T231" s="436"/>
      <c r="U231" s="436"/>
      <c r="V231" s="436"/>
      <c r="W231" s="436"/>
      <c r="X231" s="436"/>
    </row>
    <row r="232" ht="15.75" customHeight="1">
      <c r="A232" s="436"/>
      <c r="B232" s="436"/>
      <c r="C232" s="436"/>
      <c r="D232" s="436"/>
      <c r="E232" s="436"/>
      <c r="F232" s="436"/>
      <c r="G232" s="436"/>
      <c r="H232" s="436"/>
      <c r="I232" s="436"/>
      <c r="J232" s="436"/>
      <c r="K232" s="436"/>
      <c r="L232" s="436"/>
      <c r="M232" s="436"/>
      <c r="N232" s="436"/>
      <c r="O232" s="436"/>
      <c r="P232" s="436"/>
      <c r="Q232" s="436"/>
      <c r="R232" s="436"/>
      <c r="S232" s="436"/>
      <c r="T232" s="436"/>
      <c r="U232" s="436"/>
      <c r="V232" s="436"/>
      <c r="W232" s="436"/>
      <c r="X232" s="436"/>
    </row>
    <row r="233" ht="15.75" customHeight="1">
      <c r="A233" s="436"/>
      <c r="B233" s="436"/>
      <c r="C233" s="436"/>
      <c r="D233" s="436"/>
      <c r="E233" s="436"/>
      <c r="F233" s="436"/>
      <c r="G233" s="436"/>
      <c r="H233" s="436"/>
      <c r="I233" s="436"/>
      <c r="J233" s="436"/>
      <c r="K233" s="436"/>
      <c r="L233" s="436"/>
      <c r="M233" s="436"/>
      <c r="N233" s="436"/>
      <c r="O233" s="436"/>
      <c r="P233" s="436"/>
      <c r="Q233" s="436"/>
      <c r="R233" s="436"/>
      <c r="S233" s="436"/>
      <c r="T233" s="436"/>
      <c r="U233" s="436"/>
      <c r="V233" s="436"/>
      <c r="W233" s="436"/>
      <c r="X233" s="436"/>
    </row>
    <row r="234" ht="15.75" customHeight="1">
      <c r="A234" s="436"/>
      <c r="B234" s="436"/>
      <c r="C234" s="436"/>
      <c r="D234" s="436"/>
      <c r="E234" s="436"/>
      <c r="F234" s="436"/>
      <c r="G234" s="436"/>
      <c r="H234" s="436"/>
      <c r="I234" s="436"/>
      <c r="J234" s="436"/>
      <c r="K234" s="436"/>
      <c r="L234" s="436"/>
      <c r="M234" s="436"/>
      <c r="N234" s="436"/>
      <c r="O234" s="436"/>
      <c r="P234" s="436"/>
      <c r="Q234" s="436"/>
      <c r="R234" s="436"/>
      <c r="S234" s="436"/>
      <c r="T234" s="436"/>
      <c r="U234" s="436"/>
      <c r="V234" s="436"/>
      <c r="W234" s="436"/>
      <c r="X234" s="436"/>
    </row>
    <row r="235" ht="15.75" customHeight="1">
      <c r="A235" s="436"/>
      <c r="B235" s="436"/>
      <c r="C235" s="436"/>
      <c r="D235" s="436"/>
      <c r="E235" s="436"/>
      <c r="F235" s="436"/>
      <c r="G235" s="436"/>
      <c r="H235" s="436"/>
      <c r="I235" s="436"/>
      <c r="J235" s="436"/>
      <c r="K235" s="436"/>
      <c r="L235" s="436"/>
      <c r="M235" s="436"/>
      <c r="N235" s="436"/>
      <c r="O235" s="436"/>
      <c r="P235" s="436"/>
      <c r="Q235" s="436"/>
      <c r="R235" s="436"/>
      <c r="S235" s="436"/>
      <c r="T235" s="436"/>
      <c r="U235" s="436"/>
      <c r="V235" s="436"/>
      <c r="W235" s="436"/>
      <c r="X235" s="436"/>
    </row>
    <row r="236" ht="15.75" customHeight="1">
      <c r="A236" s="436"/>
      <c r="B236" s="436"/>
      <c r="C236" s="436"/>
      <c r="D236" s="436"/>
      <c r="E236" s="436"/>
      <c r="F236" s="436"/>
      <c r="G236" s="436"/>
      <c r="H236" s="436"/>
      <c r="I236" s="436"/>
      <c r="J236" s="436"/>
      <c r="K236" s="436"/>
      <c r="L236" s="436"/>
      <c r="M236" s="436"/>
      <c r="N236" s="436"/>
      <c r="O236" s="436"/>
      <c r="P236" s="436"/>
      <c r="Q236" s="436"/>
      <c r="R236" s="436"/>
      <c r="S236" s="436"/>
      <c r="T236" s="436"/>
      <c r="U236" s="436"/>
      <c r="V236" s="436"/>
      <c r="W236" s="436"/>
      <c r="X236" s="436"/>
    </row>
    <row r="237" ht="15.75" customHeight="1">
      <c r="A237" s="436"/>
      <c r="B237" s="436"/>
      <c r="C237" s="436"/>
      <c r="D237" s="436"/>
      <c r="E237" s="436"/>
      <c r="F237" s="436"/>
      <c r="G237" s="436"/>
      <c r="H237" s="436"/>
      <c r="I237" s="436"/>
      <c r="J237" s="436"/>
      <c r="K237" s="436"/>
      <c r="L237" s="436"/>
      <c r="M237" s="436"/>
      <c r="N237" s="436"/>
      <c r="O237" s="436"/>
      <c r="P237" s="436"/>
      <c r="Q237" s="436"/>
      <c r="R237" s="436"/>
      <c r="S237" s="436"/>
      <c r="T237" s="436"/>
      <c r="U237" s="436"/>
      <c r="V237" s="436"/>
      <c r="W237" s="436"/>
      <c r="X237" s="436"/>
    </row>
    <row r="238" ht="15.75" customHeight="1">
      <c r="A238" s="436"/>
      <c r="B238" s="436"/>
      <c r="C238" s="436"/>
      <c r="D238" s="436"/>
      <c r="E238" s="436"/>
      <c r="F238" s="436"/>
      <c r="G238" s="436"/>
      <c r="H238" s="436"/>
      <c r="I238" s="436"/>
      <c r="J238" s="436"/>
      <c r="K238" s="436"/>
      <c r="L238" s="436"/>
      <c r="M238" s="436"/>
      <c r="N238" s="436"/>
      <c r="O238" s="436"/>
      <c r="P238" s="436"/>
      <c r="Q238" s="436"/>
      <c r="R238" s="436"/>
      <c r="S238" s="436"/>
      <c r="T238" s="436"/>
      <c r="U238" s="436"/>
      <c r="V238" s="436"/>
      <c r="W238" s="436"/>
      <c r="X238" s="436"/>
    </row>
    <row r="239" ht="15.75" customHeight="1">
      <c r="A239" s="436"/>
      <c r="B239" s="436"/>
      <c r="C239" s="436"/>
      <c r="D239" s="436"/>
      <c r="E239" s="436"/>
      <c r="F239" s="436"/>
      <c r="G239" s="436"/>
      <c r="H239" s="436"/>
      <c r="I239" s="436"/>
      <c r="J239" s="436"/>
      <c r="K239" s="436"/>
      <c r="L239" s="436"/>
      <c r="M239" s="436"/>
      <c r="N239" s="436"/>
      <c r="O239" s="436"/>
      <c r="P239" s="436"/>
      <c r="Q239" s="436"/>
      <c r="R239" s="436"/>
      <c r="S239" s="436"/>
      <c r="T239" s="436"/>
      <c r="U239" s="436"/>
      <c r="V239" s="436"/>
      <c r="W239" s="436"/>
      <c r="X239" s="436"/>
    </row>
    <row r="240" ht="15.75" customHeight="1">
      <c r="A240" s="436"/>
      <c r="B240" s="436"/>
      <c r="C240" s="436"/>
      <c r="D240" s="436"/>
      <c r="E240" s="436"/>
      <c r="F240" s="436"/>
      <c r="G240" s="436"/>
      <c r="H240" s="436"/>
      <c r="I240" s="436"/>
      <c r="J240" s="436"/>
      <c r="K240" s="436"/>
      <c r="L240" s="436"/>
      <c r="M240" s="436"/>
      <c r="N240" s="436"/>
      <c r="O240" s="436"/>
      <c r="P240" s="436"/>
      <c r="Q240" s="436"/>
      <c r="R240" s="436"/>
      <c r="S240" s="436"/>
      <c r="T240" s="436"/>
      <c r="U240" s="436"/>
      <c r="V240" s="436"/>
      <c r="W240" s="436"/>
      <c r="X240" s="436"/>
    </row>
    <row r="241" ht="15.75" customHeight="1">
      <c r="A241" s="436"/>
      <c r="B241" s="436"/>
      <c r="C241" s="436"/>
      <c r="D241" s="436"/>
      <c r="E241" s="436"/>
      <c r="F241" s="436"/>
      <c r="G241" s="436"/>
      <c r="H241" s="436"/>
      <c r="I241" s="436"/>
      <c r="J241" s="436"/>
      <c r="K241" s="436"/>
      <c r="L241" s="436"/>
      <c r="M241" s="436"/>
      <c r="N241" s="436"/>
      <c r="O241" s="436"/>
      <c r="P241" s="436"/>
      <c r="Q241" s="436"/>
      <c r="R241" s="436"/>
      <c r="S241" s="436"/>
      <c r="T241" s="436"/>
      <c r="U241" s="436"/>
      <c r="V241" s="436"/>
      <c r="W241" s="436"/>
      <c r="X241" s="436"/>
    </row>
    <row r="242" ht="15.75" customHeight="1">
      <c r="A242" s="436"/>
      <c r="B242" s="436"/>
      <c r="C242" s="436"/>
      <c r="D242" s="436"/>
      <c r="E242" s="436"/>
      <c r="F242" s="436"/>
      <c r="G242" s="436"/>
      <c r="H242" s="436"/>
      <c r="I242" s="436"/>
      <c r="J242" s="436"/>
      <c r="K242" s="436"/>
      <c r="L242" s="436"/>
      <c r="M242" s="436"/>
      <c r="N242" s="436"/>
      <c r="O242" s="436"/>
      <c r="P242" s="436"/>
      <c r="Q242" s="436"/>
      <c r="R242" s="436"/>
      <c r="S242" s="436"/>
      <c r="T242" s="436"/>
      <c r="U242" s="436"/>
      <c r="V242" s="436"/>
      <c r="W242" s="436"/>
      <c r="X242" s="436"/>
    </row>
    <row r="243" ht="15.75" customHeight="1">
      <c r="A243" s="436"/>
      <c r="B243" s="436"/>
      <c r="C243" s="436"/>
      <c r="D243" s="436"/>
      <c r="E243" s="436"/>
      <c r="F243" s="436"/>
      <c r="G243" s="436"/>
      <c r="H243" s="436"/>
      <c r="I243" s="436"/>
      <c r="J243" s="436"/>
      <c r="K243" s="436"/>
      <c r="L243" s="436"/>
      <c r="M243" s="436"/>
      <c r="N243" s="436"/>
      <c r="O243" s="436"/>
      <c r="P243" s="436"/>
      <c r="Q243" s="436"/>
      <c r="R243" s="436"/>
      <c r="S243" s="436"/>
      <c r="T243" s="436"/>
      <c r="U243" s="436"/>
      <c r="V243" s="436"/>
      <c r="W243" s="436"/>
      <c r="X243" s="436"/>
    </row>
    <row r="244" ht="15.75" customHeight="1">
      <c r="A244" s="436"/>
      <c r="B244" s="436"/>
      <c r="C244" s="436"/>
      <c r="D244" s="436"/>
      <c r="E244" s="436"/>
      <c r="F244" s="436"/>
      <c r="G244" s="436"/>
      <c r="H244" s="436"/>
      <c r="I244" s="436"/>
      <c r="J244" s="436"/>
      <c r="K244" s="436"/>
      <c r="L244" s="436"/>
      <c r="M244" s="436"/>
      <c r="N244" s="436"/>
      <c r="O244" s="436"/>
      <c r="P244" s="436"/>
      <c r="Q244" s="436"/>
      <c r="R244" s="436"/>
      <c r="S244" s="436"/>
      <c r="T244" s="436"/>
      <c r="U244" s="436"/>
      <c r="V244" s="436"/>
      <c r="W244" s="436"/>
      <c r="X244" s="436"/>
    </row>
    <row r="245" ht="15.75" customHeight="1">
      <c r="A245" s="436"/>
      <c r="B245" s="436"/>
      <c r="C245" s="436"/>
      <c r="D245" s="436"/>
      <c r="E245" s="436"/>
      <c r="F245" s="436"/>
      <c r="G245" s="436"/>
      <c r="H245" s="436"/>
      <c r="I245" s="436"/>
      <c r="J245" s="436"/>
      <c r="K245" s="436"/>
      <c r="L245" s="436"/>
      <c r="M245" s="436"/>
      <c r="N245" s="436"/>
      <c r="O245" s="436"/>
      <c r="P245" s="436"/>
      <c r="Q245" s="436"/>
      <c r="R245" s="436"/>
      <c r="S245" s="436"/>
      <c r="T245" s="436"/>
      <c r="U245" s="436"/>
      <c r="V245" s="436"/>
      <c r="W245" s="436"/>
      <c r="X245" s="436"/>
    </row>
    <row r="246" ht="15.75" customHeight="1">
      <c r="A246" s="436"/>
      <c r="B246" s="436"/>
      <c r="C246" s="436"/>
      <c r="D246" s="436"/>
      <c r="E246" s="436"/>
      <c r="F246" s="436"/>
      <c r="G246" s="436"/>
      <c r="H246" s="436"/>
      <c r="I246" s="436"/>
      <c r="J246" s="436"/>
      <c r="K246" s="436"/>
      <c r="L246" s="436"/>
      <c r="M246" s="436"/>
      <c r="N246" s="436"/>
      <c r="O246" s="436"/>
      <c r="P246" s="436"/>
      <c r="Q246" s="436"/>
      <c r="R246" s="436"/>
      <c r="S246" s="436"/>
      <c r="T246" s="436"/>
      <c r="U246" s="436"/>
      <c r="V246" s="436"/>
      <c r="W246" s="436"/>
      <c r="X246" s="436"/>
    </row>
    <row r="247" ht="15.75" customHeight="1">
      <c r="A247" s="436"/>
      <c r="B247" s="436"/>
      <c r="C247" s="436"/>
      <c r="D247" s="436"/>
      <c r="E247" s="436"/>
      <c r="F247" s="436"/>
      <c r="G247" s="436"/>
      <c r="H247" s="436"/>
      <c r="I247" s="436"/>
      <c r="J247" s="436"/>
      <c r="K247" s="436"/>
      <c r="L247" s="436"/>
      <c r="M247" s="436"/>
      <c r="N247" s="436"/>
      <c r="O247" s="436"/>
      <c r="P247" s="436"/>
      <c r="Q247" s="436"/>
      <c r="R247" s="436"/>
      <c r="S247" s="436"/>
      <c r="T247" s="436"/>
      <c r="U247" s="436"/>
      <c r="V247" s="436"/>
      <c r="W247" s="436"/>
      <c r="X247" s="436"/>
    </row>
    <row r="248" ht="15.75" customHeight="1">
      <c r="A248" s="436"/>
      <c r="B248" s="436"/>
      <c r="C248" s="436"/>
      <c r="D248" s="436"/>
      <c r="E248" s="436"/>
      <c r="F248" s="436"/>
      <c r="G248" s="436"/>
      <c r="H248" s="436"/>
      <c r="I248" s="436"/>
      <c r="J248" s="436"/>
      <c r="K248" s="436"/>
      <c r="L248" s="436"/>
      <c r="M248" s="436"/>
      <c r="N248" s="436"/>
      <c r="O248" s="436"/>
      <c r="P248" s="436"/>
      <c r="Q248" s="436"/>
      <c r="R248" s="436"/>
      <c r="S248" s="436"/>
      <c r="T248" s="436"/>
      <c r="U248" s="436"/>
      <c r="V248" s="436"/>
      <c r="W248" s="436"/>
      <c r="X248" s="436"/>
    </row>
    <row r="249" ht="15.75" customHeight="1">
      <c r="A249" s="436"/>
      <c r="B249" s="436"/>
      <c r="C249" s="436"/>
      <c r="D249" s="436"/>
      <c r="E249" s="436"/>
      <c r="F249" s="436"/>
      <c r="G249" s="436"/>
      <c r="H249" s="436"/>
      <c r="I249" s="436"/>
      <c r="J249" s="436"/>
      <c r="K249" s="436"/>
      <c r="L249" s="436"/>
      <c r="M249" s="436"/>
      <c r="N249" s="436"/>
      <c r="O249" s="436"/>
      <c r="P249" s="436"/>
      <c r="Q249" s="436"/>
      <c r="R249" s="436"/>
      <c r="S249" s="436"/>
      <c r="T249" s="436"/>
      <c r="U249" s="436"/>
      <c r="V249" s="436"/>
      <c r="W249" s="436"/>
      <c r="X249" s="436"/>
    </row>
    <row r="250" ht="15.75" customHeight="1">
      <c r="A250" s="436"/>
      <c r="B250" s="436"/>
      <c r="C250" s="436"/>
      <c r="D250" s="436"/>
      <c r="E250" s="436"/>
      <c r="F250" s="436"/>
      <c r="G250" s="436"/>
      <c r="H250" s="436"/>
      <c r="I250" s="436"/>
      <c r="J250" s="436"/>
      <c r="K250" s="436"/>
      <c r="L250" s="436"/>
      <c r="M250" s="436"/>
      <c r="N250" s="436"/>
      <c r="O250" s="436"/>
      <c r="P250" s="436"/>
      <c r="Q250" s="436"/>
      <c r="R250" s="436"/>
      <c r="S250" s="436"/>
      <c r="T250" s="436"/>
      <c r="U250" s="436"/>
      <c r="V250" s="436"/>
      <c r="W250" s="436"/>
      <c r="X250" s="436"/>
    </row>
    <row r="251" ht="15.75" customHeight="1">
      <c r="A251" s="436"/>
      <c r="B251" s="436"/>
      <c r="C251" s="436"/>
      <c r="D251" s="436"/>
      <c r="E251" s="436"/>
      <c r="F251" s="436"/>
      <c r="G251" s="436"/>
      <c r="H251" s="436"/>
      <c r="I251" s="436"/>
      <c r="J251" s="436"/>
      <c r="K251" s="436"/>
      <c r="L251" s="436"/>
      <c r="M251" s="436"/>
      <c r="N251" s="436"/>
      <c r="O251" s="436"/>
      <c r="P251" s="436"/>
      <c r="Q251" s="436"/>
      <c r="R251" s="436"/>
      <c r="S251" s="436"/>
      <c r="T251" s="436"/>
      <c r="U251" s="436"/>
      <c r="V251" s="436"/>
      <c r="W251" s="436"/>
      <c r="X251" s="436"/>
    </row>
    <row r="252" ht="15.75" customHeight="1">
      <c r="A252" s="436"/>
      <c r="B252" s="436"/>
      <c r="C252" s="436"/>
      <c r="D252" s="436"/>
      <c r="E252" s="436"/>
      <c r="F252" s="436"/>
      <c r="G252" s="436"/>
      <c r="H252" s="436"/>
      <c r="I252" s="436"/>
      <c r="J252" s="436"/>
      <c r="K252" s="436"/>
      <c r="L252" s="436"/>
      <c r="M252" s="436"/>
      <c r="N252" s="436"/>
      <c r="O252" s="436"/>
      <c r="P252" s="436"/>
      <c r="Q252" s="436"/>
      <c r="R252" s="436"/>
      <c r="S252" s="436"/>
      <c r="T252" s="436"/>
      <c r="U252" s="436"/>
      <c r="V252" s="436"/>
      <c r="W252" s="436"/>
      <c r="X252" s="436"/>
    </row>
    <row r="253" ht="15.75" customHeight="1">
      <c r="A253" s="436"/>
      <c r="B253" s="436"/>
      <c r="C253" s="436"/>
      <c r="D253" s="436"/>
      <c r="E253" s="436"/>
      <c r="F253" s="436"/>
      <c r="G253" s="436"/>
      <c r="H253" s="436"/>
      <c r="I253" s="436"/>
      <c r="J253" s="436"/>
      <c r="K253" s="436"/>
      <c r="L253" s="436"/>
      <c r="M253" s="436"/>
      <c r="N253" s="436"/>
      <c r="O253" s="436"/>
      <c r="P253" s="436"/>
      <c r="Q253" s="436"/>
      <c r="R253" s="436"/>
      <c r="S253" s="436"/>
      <c r="T253" s="436"/>
      <c r="U253" s="436"/>
      <c r="V253" s="436"/>
      <c r="W253" s="436"/>
      <c r="X253" s="436"/>
    </row>
    <row r="254" ht="15.75" customHeight="1">
      <c r="A254" s="436"/>
      <c r="B254" s="436"/>
      <c r="C254" s="436"/>
      <c r="D254" s="436"/>
      <c r="E254" s="436"/>
      <c r="F254" s="436"/>
      <c r="G254" s="436"/>
      <c r="H254" s="436"/>
      <c r="I254" s="436"/>
      <c r="J254" s="436"/>
      <c r="K254" s="436"/>
      <c r="L254" s="436"/>
      <c r="M254" s="436"/>
      <c r="N254" s="436"/>
      <c r="O254" s="436"/>
      <c r="P254" s="436"/>
      <c r="Q254" s="436"/>
      <c r="R254" s="436"/>
      <c r="S254" s="436"/>
      <c r="T254" s="436"/>
      <c r="U254" s="436"/>
      <c r="V254" s="436"/>
      <c r="W254" s="436"/>
      <c r="X254" s="436"/>
    </row>
    <row r="255" ht="15.75" customHeight="1">
      <c r="A255" s="436"/>
      <c r="B255" s="436"/>
      <c r="C255" s="436"/>
      <c r="D255" s="436"/>
      <c r="E255" s="436"/>
      <c r="F255" s="436"/>
      <c r="G255" s="436"/>
      <c r="H255" s="436"/>
      <c r="I255" s="436"/>
      <c r="J255" s="436"/>
      <c r="K255" s="436"/>
      <c r="L255" s="436"/>
      <c r="M255" s="436"/>
      <c r="N255" s="436"/>
      <c r="O255" s="436"/>
      <c r="P255" s="436"/>
      <c r="Q255" s="436"/>
      <c r="R255" s="436"/>
      <c r="S255" s="436"/>
      <c r="T255" s="436"/>
      <c r="U255" s="436"/>
      <c r="V255" s="436"/>
      <c r="W255" s="436"/>
      <c r="X255" s="436"/>
    </row>
    <row r="256" ht="15.75" customHeight="1">
      <c r="A256" s="436"/>
      <c r="B256" s="436"/>
      <c r="C256" s="436"/>
      <c r="D256" s="436"/>
      <c r="E256" s="436"/>
      <c r="F256" s="436"/>
      <c r="G256" s="436"/>
      <c r="H256" s="436"/>
      <c r="I256" s="436"/>
      <c r="J256" s="436"/>
      <c r="K256" s="436"/>
      <c r="L256" s="436"/>
      <c r="M256" s="436"/>
      <c r="N256" s="436"/>
      <c r="O256" s="436"/>
      <c r="P256" s="436"/>
      <c r="Q256" s="436"/>
      <c r="R256" s="436"/>
      <c r="S256" s="436"/>
      <c r="T256" s="436"/>
      <c r="U256" s="436"/>
      <c r="V256" s="436"/>
      <c r="W256" s="436"/>
      <c r="X256" s="436"/>
    </row>
    <row r="257" ht="15.75" customHeight="1">
      <c r="A257" s="436"/>
      <c r="B257" s="436"/>
      <c r="C257" s="436"/>
      <c r="D257" s="436"/>
      <c r="E257" s="436"/>
      <c r="F257" s="436"/>
      <c r="G257" s="436"/>
      <c r="H257" s="436"/>
      <c r="I257" s="436"/>
      <c r="J257" s="436"/>
      <c r="K257" s="436"/>
      <c r="L257" s="436"/>
      <c r="M257" s="436"/>
      <c r="N257" s="436"/>
      <c r="O257" s="436"/>
      <c r="P257" s="436"/>
      <c r="Q257" s="436"/>
      <c r="R257" s="436"/>
      <c r="S257" s="436"/>
      <c r="T257" s="436"/>
      <c r="U257" s="436"/>
      <c r="V257" s="436"/>
      <c r="W257" s="436"/>
      <c r="X257" s="436"/>
    </row>
    <row r="258" ht="15.75" customHeight="1">
      <c r="A258" s="436"/>
      <c r="B258" s="436"/>
      <c r="C258" s="436"/>
      <c r="D258" s="436"/>
      <c r="E258" s="436"/>
      <c r="F258" s="436"/>
      <c r="G258" s="436"/>
      <c r="H258" s="436"/>
      <c r="I258" s="436"/>
      <c r="J258" s="436"/>
      <c r="K258" s="436"/>
      <c r="L258" s="436"/>
      <c r="M258" s="436"/>
      <c r="N258" s="436"/>
      <c r="O258" s="436"/>
      <c r="P258" s="436"/>
      <c r="Q258" s="436"/>
      <c r="R258" s="436"/>
      <c r="S258" s="436"/>
      <c r="T258" s="436"/>
      <c r="U258" s="436"/>
      <c r="V258" s="436"/>
      <c r="W258" s="436"/>
      <c r="X258" s="436"/>
    </row>
    <row r="259" ht="15.75" customHeight="1">
      <c r="A259" s="436"/>
      <c r="B259" s="436"/>
      <c r="C259" s="436"/>
      <c r="D259" s="436"/>
      <c r="E259" s="436"/>
      <c r="F259" s="436"/>
      <c r="G259" s="436"/>
      <c r="H259" s="436"/>
      <c r="I259" s="436"/>
      <c r="J259" s="436"/>
      <c r="K259" s="436"/>
      <c r="L259" s="436"/>
      <c r="M259" s="436"/>
      <c r="N259" s="436"/>
      <c r="O259" s="436"/>
      <c r="P259" s="436"/>
      <c r="Q259" s="436"/>
      <c r="R259" s="436"/>
      <c r="S259" s="436"/>
      <c r="T259" s="436"/>
      <c r="U259" s="436"/>
      <c r="V259" s="436"/>
      <c r="W259" s="436"/>
      <c r="X259" s="436"/>
    </row>
    <row r="260" ht="15.75" customHeight="1">
      <c r="A260" s="436"/>
      <c r="B260" s="436"/>
      <c r="C260" s="436"/>
      <c r="D260" s="436"/>
      <c r="E260" s="436"/>
      <c r="F260" s="436"/>
      <c r="G260" s="436"/>
      <c r="H260" s="436"/>
      <c r="I260" s="436"/>
      <c r="J260" s="436"/>
      <c r="K260" s="436"/>
      <c r="L260" s="436"/>
      <c r="M260" s="436"/>
      <c r="N260" s="436"/>
      <c r="O260" s="436"/>
      <c r="P260" s="436"/>
      <c r="Q260" s="436"/>
      <c r="R260" s="436"/>
      <c r="S260" s="436"/>
      <c r="T260" s="436"/>
      <c r="U260" s="436"/>
      <c r="V260" s="436"/>
      <c r="W260" s="436"/>
      <c r="X260" s="436"/>
    </row>
    <row r="261" ht="15.75" customHeight="1">
      <c r="A261" s="436"/>
      <c r="B261" s="436"/>
      <c r="C261" s="436"/>
      <c r="D261" s="436"/>
      <c r="E261" s="436"/>
      <c r="F261" s="436"/>
      <c r="G261" s="436"/>
      <c r="H261" s="436"/>
      <c r="I261" s="436"/>
      <c r="J261" s="436"/>
      <c r="K261" s="436"/>
      <c r="L261" s="436"/>
      <c r="M261" s="436"/>
      <c r="N261" s="436"/>
      <c r="O261" s="436"/>
      <c r="P261" s="436"/>
      <c r="Q261" s="436"/>
      <c r="R261" s="436"/>
      <c r="S261" s="436"/>
      <c r="T261" s="436"/>
      <c r="U261" s="436"/>
      <c r="V261" s="436"/>
      <c r="W261" s="436"/>
      <c r="X261" s="436"/>
    </row>
    <row r="262" ht="15.75" customHeight="1">
      <c r="A262" s="436"/>
      <c r="B262" s="436"/>
      <c r="C262" s="436"/>
      <c r="D262" s="436"/>
      <c r="E262" s="436"/>
      <c r="F262" s="436"/>
      <c r="G262" s="436"/>
      <c r="H262" s="436"/>
      <c r="I262" s="436"/>
      <c r="J262" s="436"/>
      <c r="K262" s="436"/>
      <c r="L262" s="436"/>
      <c r="M262" s="436"/>
      <c r="N262" s="436"/>
      <c r="O262" s="436"/>
      <c r="P262" s="436"/>
      <c r="Q262" s="436"/>
      <c r="R262" s="436"/>
      <c r="S262" s="436"/>
      <c r="T262" s="436"/>
      <c r="U262" s="436"/>
      <c r="V262" s="436"/>
      <c r="W262" s="436"/>
      <c r="X262" s="436"/>
    </row>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4.71"/>
    <col customWidth="1" min="2" max="5" width="9.14"/>
    <col customWidth="1" min="6" max="6" width="13.43"/>
    <col customWidth="1" min="7" max="8" width="9.14"/>
    <col customWidth="1" hidden="1" min="9" max="22" width="9.14"/>
    <col hidden="1" min="23" max="26" width="14.43"/>
  </cols>
  <sheetData>
    <row r="1" ht="6.0" customHeight="1">
      <c r="A1" s="22"/>
      <c r="B1" s="1"/>
      <c r="C1" s="1"/>
      <c r="D1" s="1"/>
      <c r="E1" s="1"/>
      <c r="F1" s="1"/>
      <c r="G1" s="1"/>
      <c r="H1" s="1"/>
      <c r="I1" s="1"/>
      <c r="J1" s="1"/>
      <c r="K1" s="1"/>
      <c r="L1" s="1"/>
      <c r="M1" s="1"/>
      <c r="N1" s="1"/>
      <c r="O1" s="1"/>
      <c r="P1" s="1"/>
      <c r="Q1" s="1"/>
      <c r="R1" s="1"/>
      <c r="S1" s="1"/>
      <c r="T1" s="1"/>
      <c r="U1" s="1"/>
      <c r="V1" s="1"/>
    </row>
    <row r="2" ht="14.25" customHeight="1">
      <c r="A2" s="1"/>
      <c r="B2" s="1"/>
      <c r="C2" s="1"/>
      <c r="D2" s="1"/>
      <c r="E2" s="1"/>
      <c r="F2" s="1"/>
      <c r="G2" s="1"/>
      <c r="H2" s="1"/>
      <c r="I2" s="1"/>
      <c r="J2" s="1"/>
      <c r="K2" s="1"/>
      <c r="L2" s="1"/>
      <c r="M2" s="1"/>
      <c r="N2" s="1"/>
      <c r="O2" s="1"/>
      <c r="P2" s="1"/>
      <c r="Q2" s="1"/>
      <c r="R2" s="1"/>
      <c r="S2" s="1"/>
      <c r="T2" s="1"/>
      <c r="U2" s="1"/>
      <c r="V2" s="1"/>
    </row>
    <row r="3" ht="14.25" customHeight="1">
      <c r="A3" s="1"/>
      <c r="B3" s="1"/>
      <c r="C3" s="1"/>
      <c r="D3" s="1"/>
      <c r="E3" s="1"/>
      <c r="F3" s="1"/>
      <c r="G3" s="1"/>
      <c r="H3" s="1"/>
      <c r="I3" s="1"/>
      <c r="J3" s="1"/>
      <c r="K3" s="1"/>
      <c r="L3" s="1"/>
      <c r="M3" s="1"/>
      <c r="N3" s="1"/>
      <c r="O3" s="1"/>
      <c r="P3" s="1"/>
      <c r="Q3" s="1"/>
      <c r="R3" s="1"/>
      <c r="S3" s="1"/>
      <c r="T3" s="1"/>
      <c r="U3" s="1"/>
      <c r="V3" s="1"/>
    </row>
    <row r="4" ht="14.25" customHeight="1">
      <c r="A4" s="1"/>
      <c r="B4" s="1"/>
      <c r="C4" s="1"/>
      <c r="D4" s="1"/>
      <c r="E4" s="1"/>
      <c r="F4" s="1"/>
      <c r="G4" s="1"/>
      <c r="H4" s="1"/>
      <c r="I4" s="1"/>
      <c r="J4" s="1"/>
      <c r="K4" s="1"/>
      <c r="L4" s="1"/>
      <c r="M4" s="1"/>
      <c r="N4" s="1"/>
      <c r="O4" s="1"/>
      <c r="P4" s="1"/>
      <c r="Q4" s="1"/>
      <c r="R4" s="1"/>
      <c r="S4" s="1"/>
      <c r="T4" s="1"/>
      <c r="U4" s="1"/>
      <c r="V4" s="1"/>
    </row>
    <row r="5" ht="14.25" customHeight="1">
      <c r="A5" s="1"/>
      <c r="B5" s="1"/>
      <c r="C5" s="1"/>
      <c r="D5" s="1"/>
      <c r="E5" s="1"/>
      <c r="F5" s="1"/>
      <c r="G5" s="1"/>
      <c r="H5" s="1"/>
      <c r="I5" s="1"/>
      <c r="J5" s="1"/>
      <c r="K5" s="1"/>
      <c r="L5" s="1"/>
      <c r="M5" s="1"/>
      <c r="N5" s="1"/>
      <c r="O5" s="1"/>
      <c r="P5" s="1"/>
      <c r="Q5" s="1"/>
      <c r="R5" s="1"/>
      <c r="S5" s="1"/>
      <c r="T5" s="1"/>
      <c r="U5" s="1"/>
      <c r="V5" s="1"/>
    </row>
    <row r="6" ht="14.25" customHeight="1">
      <c r="A6" s="1"/>
      <c r="B6" s="1"/>
      <c r="C6" s="1"/>
      <c r="D6" s="1"/>
      <c r="E6" s="1"/>
      <c r="F6" s="1"/>
      <c r="G6" s="1"/>
      <c r="H6" s="1"/>
      <c r="I6" s="1"/>
      <c r="J6" s="1"/>
      <c r="K6" s="1"/>
      <c r="L6" s="1"/>
      <c r="M6" s="1"/>
      <c r="N6" s="1"/>
      <c r="O6" s="1"/>
      <c r="P6" s="1"/>
      <c r="Q6" s="1"/>
      <c r="R6" s="1"/>
      <c r="S6" s="1"/>
      <c r="T6" s="1"/>
      <c r="U6" s="1"/>
      <c r="V6" s="1"/>
    </row>
    <row r="7" ht="8.25" customHeight="1">
      <c r="A7" s="1"/>
      <c r="B7" s="1"/>
      <c r="C7" s="1"/>
      <c r="D7" s="1"/>
      <c r="E7" s="1"/>
      <c r="F7" s="1"/>
      <c r="G7" s="1"/>
      <c r="H7" s="1"/>
      <c r="I7" s="1"/>
      <c r="J7" s="1"/>
      <c r="K7" s="1"/>
      <c r="L7" s="1"/>
      <c r="M7" s="1"/>
      <c r="N7" s="1"/>
      <c r="O7" s="1"/>
      <c r="P7" s="1"/>
      <c r="Q7" s="1"/>
      <c r="R7" s="1"/>
      <c r="S7" s="1"/>
      <c r="T7" s="1"/>
      <c r="U7" s="1"/>
      <c r="V7" s="1"/>
    </row>
    <row r="8" ht="15.0" customHeight="1">
      <c r="A8" s="1"/>
      <c r="B8" s="23" t="s">
        <v>5</v>
      </c>
      <c r="C8" s="3"/>
      <c r="D8" s="3"/>
      <c r="E8" s="3"/>
      <c r="F8" s="3"/>
      <c r="G8" s="3"/>
      <c r="H8" s="4"/>
      <c r="I8" s="1"/>
      <c r="J8" s="1"/>
      <c r="K8" s="1"/>
      <c r="L8" s="1"/>
      <c r="M8" s="1"/>
      <c r="N8" s="1"/>
      <c r="O8" s="1"/>
      <c r="P8" s="1"/>
      <c r="Q8" s="1"/>
      <c r="R8" s="1"/>
      <c r="S8" s="1"/>
      <c r="T8" s="1"/>
      <c r="U8" s="1"/>
      <c r="V8" s="1"/>
    </row>
    <row r="9" ht="10.5" customHeight="1">
      <c r="A9" s="1"/>
      <c r="B9" s="24" t="s">
        <v>6</v>
      </c>
      <c r="C9" s="10"/>
      <c r="D9" s="10"/>
      <c r="E9" s="10"/>
      <c r="F9" s="10"/>
      <c r="G9" s="10"/>
      <c r="H9" s="11"/>
      <c r="I9" s="1"/>
      <c r="J9" s="1"/>
      <c r="K9" s="1"/>
      <c r="L9" s="1"/>
      <c r="M9" s="1"/>
      <c r="N9" s="1"/>
      <c r="O9" s="1"/>
      <c r="P9" s="1"/>
      <c r="Q9" s="1"/>
      <c r="R9" s="1"/>
      <c r="S9" s="1"/>
      <c r="T9" s="1"/>
      <c r="U9" s="1"/>
      <c r="V9" s="1"/>
    </row>
    <row r="10" ht="18.75" customHeight="1">
      <c r="A10" s="1"/>
      <c r="B10" s="25"/>
      <c r="H10" s="26"/>
      <c r="I10" s="1"/>
      <c r="J10" s="1"/>
      <c r="K10" s="1"/>
      <c r="L10" s="1"/>
      <c r="M10" s="1"/>
      <c r="N10" s="1"/>
      <c r="O10" s="1"/>
      <c r="P10" s="1"/>
      <c r="Q10" s="1"/>
      <c r="R10" s="1"/>
      <c r="S10" s="1"/>
      <c r="T10" s="1"/>
      <c r="U10" s="1"/>
      <c r="V10" s="1"/>
    </row>
    <row r="11" ht="15.0" customHeight="1">
      <c r="A11" s="1"/>
      <c r="B11" s="25"/>
      <c r="H11" s="26"/>
      <c r="I11" s="1"/>
      <c r="J11" s="1"/>
      <c r="K11" s="1"/>
      <c r="L11" s="1"/>
      <c r="M11" s="1"/>
      <c r="N11" s="1"/>
      <c r="O11" s="1"/>
      <c r="P11" s="1"/>
      <c r="Q11" s="1"/>
      <c r="R11" s="1"/>
      <c r="S11" s="1"/>
      <c r="T11" s="1"/>
      <c r="U11" s="1"/>
      <c r="V11" s="1"/>
    </row>
    <row r="12" ht="15.0" customHeight="1">
      <c r="A12" s="1"/>
      <c r="B12" s="25"/>
      <c r="H12" s="26"/>
      <c r="I12" s="1"/>
      <c r="J12" s="1"/>
      <c r="K12" s="1"/>
      <c r="L12" s="1"/>
      <c r="M12" s="1"/>
      <c r="N12" s="1"/>
      <c r="O12" s="1"/>
      <c r="P12" s="1"/>
      <c r="Q12" s="1"/>
      <c r="R12" s="1"/>
      <c r="S12" s="1"/>
      <c r="T12" s="1"/>
      <c r="U12" s="1"/>
      <c r="V12" s="1"/>
    </row>
    <row r="13" ht="15.0" customHeight="1">
      <c r="A13" s="1"/>
      <c r="B13" s="13"/>
      <c r="C13" s="14"/>
      <c r="D13" s="14"/>
      <c r="E13" s="14"/>
      <c r="F13" s="14"/>
      <c r="G13" s="14"/>
      <c r="H13" s="15"/>
      <c r="I13" s="1"/>
      <c r="J13" s="1"/>
      <c r="K13" s="1"/>
      <c r="L13" s="1"/>
      <c r="M13" s="1"/>
      <c r="N13" s="1"/>
      <c r="O13" s="1"/>
      <c r="P13" s="1"/>
      <c r="Q13" s="1"/>
      <c r="R13" s="1"/>
      <c r="S13" s="1"/>
      <c r="T13" s="1"/>
      <c r="U13" s="1"/>
      <c r="V13" s="1"/>
    </row>
    <row r="14" ht="15.0" customHeight="1">
      <c r="A14" s="27" t="s">
        <v>7</v>
      </c>
      <c r="B14" s="28"/>
      <c r="C14" s="28"/>
      <c r="D14" s="28"/>
      <c r="E14" s="1"/>
      <c r="F14" s="1"/>
      <c r="G14" s="1"/>
      <c r="H14" s="1"/>
      <c r="I14" s="1"/>
      <c r="J14" s="1"/>
      <c r="K14" s="1"/>
      <c r="L14" s="1"/>
      <c r="M14" s="1"/>
      <c r="N14" s="1"/>
      <c r="O14" s="1"/>
      <c r="P14" s="1"/>
      <c r="Q14" s="1"/>
      <c r="R14" s="1"/>
      <c r="S14" s="1"/>
      <c r="T14" s="1"/>
      <c r="U14" s="1"/>
      <c r="V14" s="1"/>
    </row>
    <row r="15" ht="15.0" customHeight="1">
      <c r="A15" s="29" t="s">
        <v>8</v>
      </c>
      <c r="B15" s="1" t="s">
        <v>9</v>
      </c>
      <c r="C15" s="30"/>
      <c r="D15" s="30"/>
      <c r="E15" s="30"/>
      <c r="F15" s="30"/>
      <c r="G15" s="30"/>
      <c r="H15" s="1"/>
      <c r="I15" s="7"/>
      <c r="J15" s="1"/>
      <c r="K15" s="1"/>
      <c r="L15" s="1"/>
      <c r="M15" s="1"/>
      <c r="N15" s="1"/>
      <c r="O15" s="1"/>
      <c r="P15" s="1"/>
      <c r="Q15" s="1"/>
      <c r="R15" s="1"/>
      <c r="S15" s="1"/>
      <c r="T15" s="1"/>
      <c r="U15" s="1"/>
      <c r="V15" s="1"/>
    </row>
    <row r="16" ht="15.0" customHeight="1">
      <c r="A16" s="29" t="s">
        <v>8</v>
      </c>
      <c r="B16" s="31" t="s">
        <v>10</v>
      </c>
      <c r="C16" s="1"/>
      <c r="D16" s="1"/>
      <c r="E16" s="1"/>
      <c r="F16" s="1"/>
      <c r="G16" s="1"/>
      <c r="H16" s="1"/>
      <c r="I16" s="1"/>
      <c r="J16" s="1"/>
      <c r="K16" s="1"/>
      <c r="L16" s="1"/>
      <c r="M16" s="1"/>
      <c r="N16" s="1"/>
      <c r="O16" s="1"/>
      <c r="P16" s="1"/>
      <c r="Q16" s="1"/>
      <c r="R16" s="1"/>
      <c r="S16" s="1"/>
      <c r="T16" s="1"/>
      <c r="U16" s="1"/>
      <c r="V16" s="1"/>
    </row>
    <row r="17" ht="15.0" customHeight="1">
      <c r="A17" s="29" t="s">
        <v>8</v>
      </c>
      <c r="B17" s="1" t="s">
        <v>11</v>
      </c>
      <c r="C17" s="32"/>
      <c r="D17" s="32"/>
      <c r="E17" s="32"/>
      <c r="F17" s="32"/>
      <c r="G17" s="32"/>
      <c r="H17" s="32"/>
      <c r="I17" s="12"/>
      <c r="J17" s="1"/>
      <c r="K17" s="1"/>
      <c r="L17" s="1"/>
      <c r="M17" s="1"/>
      <c r="N17" s="1"/>
      <c r="O17" s="1"/>
      <c r="P17" s="1"/>
      <c r="Q17" s="1"/>
      <c r="R17" s="1"/>
      <c r="S17" s="1"/>
      <c r="T17" s="1"/>
      <c r="U17" s="1"/>
      <c r="V17" s="1"/>
    </row>
    <row r="18" ht="15.0" customHeight="1">
      <c r="A18" s="29" t="s">
        <v>8</v>
      </c>
      <c r="B18" s="1" t="s">
        <v>12</v>
      </c>
      <c r="C18" s="32"/>
      <c r="D18" s="32"/>
      <c r="E18" s="32"/>
      <c r="F18" s="32"/>
      <c r="G18" s="32"/>
      <c r="H18" s="32"/>
      <c r="I18" s="12"/>
      <c r="J18" s="1"/>
      <c r="K18" s="1"/>
      <c r="L18" s="1"/>
      <c r="M18" s="1"/>
      <c r="N18" s="1"/>
      <c r="O18" s="1"/>
      <c r="P18" s="1"/>
      <c r="Q18" s="1"/>
      <c r="R18" s="1"/>
      <c r="S18" s="1"/>
      <c r="T18" s="1"/>
      <c r="U18" s="1"/>
      <c r="V18" s="1"/>
    </row>
    <row r="19" ht="15.0" customHeight="1">
      <c r="A19" s="29" t="s">
        <v>8</v>
      </c>
      <c r="B19" s="1" t="s">
        <v>13</v>
      </c>
      <c r="C19" s="1"/>
      <c r="D19" s="1"/>
      <c r="E19" s="1"/>
      <c r="F19" s="1"/>
      <c r="G19" s="1"/>
      <c r="H19" s="1"/>
      <c r="I19" s="1"/>
      <c r="J19" s="1"/>
      <c r="K19" s="1"/>
      <c r="L19" s="1"/>
      <c r="M19" s="1"/>
      <c r="N19" s="1"/>
      <c r="O19" s="1"/>
      <c r="P19" s="1"/>
      <c r="Q19" s="1"/>
      <c r="R19" s="1"/>
      <c r="S19" s="1"/>
      <c r="T19" s="1"/>
      <c r="U19" s="1"/>
      <c r="V19" s="1"/>
    </row>
    <row r="20" ht="15.0" customHeight="1">
      <c r="A20" s="29" t="s">
        <v>8</v>
      </c>
      <c r="B20" s="1" t="s">
        <v>14</v>
      </c>
      <c r="C20" s="1"/>
      <c r="D20" s="1"/>
      <c r="E20" s="1"/>
      <c r="F20" s="1"/>
      <c r="G20" s="1"/>
      <c r="H20" s="1"/>
      <c r="I20" s="1"/>
      <c r="J20" s="1"/>
      <c r="K20" s="1"/>
      <c r="L20" s="1"/>
      <c r="M20" s="1"/>
      <c r="N20" s="1"/>
      <c r="O20" s="1"/>
      <c r="P20" s="1"/>
      <c r="Q20" s="1"/>
      <c r="R20" s="1"/>
      <c r="S20" s="1"/>
      <c r="T20" s="1"/>
      <c r="U20" s="1"/>
      <c r="V20" s="1"/>
    </row>
    <row r="21" ht="15.0" customHeight="1">
      <c r="A21" s="29" t="s">
        <v>8</v>
      </c>
      <c r="B21" s="1" t="s">
        <v>15</v>
      </c>
      <c r="C21" s="1"/>
      <c r="D21" s="1"/>
      <c r="E21" s="1"/>
      <c r="F21" s="1"/>
      <c r="G21" s="1"/>
      <c r="H21" s="1"/>
      <c r="I21" s="1"/>
      <c r="J21" s="1"/>
      <c r="K21" s="1"/>
      <c r="L21" s="1"/>
      <c r="M21" s="1"/>
      <c r="N21" s="1"/>
      <c r="O21" s="1"/>
      <c r="P21" s="1"/>
      <c r="Q21" s="1"/>
      <c r="R21" s="1"/>
      <c r="S21" s="1"/>
      <c r="T21" s="1"/>
      <c r="U21" s="1"/>
      <c r="V21" s="1"/>
    </row>
    <row r="22" ht="4.5" customHeight="1">
      <c r="A22" s="1"/>
      <c r="B22" s="1"/>
      <c r="C22" s="1"/>
      <c r="D22" s="1"/>
      <c r="E22" s="1"/>
      <c r="F22" s="1"/>
      <c r="G22" s="1"/>
      <c r="H22" s="1"/>
      <c r="I22" s="1"/>
      <c r="J22" s="1"/>
      <c r="K22" s="1"/>
      <c r="L22" s="1"/>
      <c r="M22" s="1"/>
      <c r="N22" s="1"/>
      <c r="O22" s="1"/>
      <c r="P22" s="1"/>
      <c r="Q22" s="1"/>
      <c r="R22" s="1"/>
      <c r="S22" s="1"/>
      <c r="T22" s="1"/>
      <c r="U22" s="1"/>
      <c r="V22" s="1"/>
    </row>
    <row r="23" ht="15.0" customHeight="1">
      <c r="A23" s="27" t="s">
        <v>16</v>
      </c>
      <c r="B23" s="1"/>
      <c r="C23" s="1"/>
      <c r="D23" s="1"/>
      <c r="E23" s="1"/>
      <c r="F23" s="1"/>
      <c r="G23" s="1"/>
      <c r="H23" s="1"/>
      <c r="I23" s="1"/>
      <c r="J23" s="1"/>
      <c r="K23" s="1"/>
      <c r="L23" s="1"/>
      <c r="M23" s="1"/>
      <c r="N23" s="1"/>
      <c r="O23" s="1"/>
      <c r="P23" s="1"/>
      <c r="Q23" s="1"/>
      <c r="R23" s="1"/>
      <c r="S23" s="1"/>
      <c r="T23" s="1"/>
      <c r="U23" s="1"/>
      <c r="V23" s="1"/>
    </row>
    <row r="24" ht="42.0" customHeight="1">
      <c r="A24" s="33" t="s">
        <v>8</v>
      </c>
      <c r="B24" s="34" t="s">
        <v>17</v>
      </c>
      <c r="C24" s="3"/>
      <c r="D24" s="3"/>
      <c r="E24" s="3"/>
      <c r="F24" s="3"/>
      <c r="G24" s="3"/>
      <c r="H24" s="3"/>
      <c r="I24" s="4"/>
      <c r="J24" s="1"/>
      <c r="K24" s="1"/>
      <c r="L24" s="1"/>
      <c r="M24" s="1"/>
      <c r="N24" s="1"/>
      <c r="O24" s="1"/>
      <c r="P24" s="1"/>
      <c r="Q24" s="1"/>
      <c r="R24" s="1"/>
      <c r="S24" s="1"/>
      <c r="T24" s="1"/>
      <c r="U24" s="1"/>
      <c r="V24" s="1"/>
    </row>
    <row r="25" ht="26.25" customHeight="1">
      <c r="A25" s="33" t="s">
        <v>8</v>
      </c>
      <c r="B25" s="35" t="s">
        <v>18</v>
      </c>
      <c r="C25" s="3"/>
      <c r="D25" s="3"/>
      <c r="E25" s="3"/>
      <c r="F25" s="3"/>
      <c r="G25" s="3"/>
      <c r="H25" s="3"/>
      <c r="I25" s="4"/>
      <c r="J25" s="1"/>
      <c r="K25" s="1"/>
      <c r="L25" s="1"/>
      <c r="M25" s="1"/>
      <c r="N25" s="1"/>
      <c r="O25" s="1"/>
      <c r="P25" s="1"/>
      <c r="Q25" s="1"/>
      <c r="R25" s="1"/>
      <c r="S25" s="1"/>
      <c r="T25" s="1"/>
      <c r="U25" s="1"/>
      <c r="V25" s="1"/>
    </row>
    <row r="26" ht="21.75" customHeight="1">
      <c r="A26" s="33" t="s">
        <v>8</v>
      </c>
      <c r="B26" s="34" t="s">
        <v>19</v>
      </c>
      <c r="C26" s="3"/>
      <c r="D26" s="3"/>
      <c r="E26" s="3"/>
      <c r="F26" s="3"/>
      <c r="G26" s="3"/>
      <c r="H26" s="3"/>
      <c r="I26" s="4"/>
      <c r="J26" s="1"/>
      <c r="K26" s="1"/>
      <c r="L26" s="1"/>
      <c r="M26" s="1"/>
      <c r="N26" s="1"/>
      <c r="O26" s="1"/>
      <c r="P26" s="1"/>
      <c r="Q26" s="1"/>
      <c r="R26" s="1"/>
      <c r="S26" s="1"/>
      <c r="T26" s="1"/>
      <c r="U26" s="1"/>
      <c r="V26" s="1"/>
    </row>
    <row r="27" ht="42.0" customHeight="1">
      <c r="A27" s="33" t="s">
        <v>8</v>
      </c>
      <c r="B27" s="34" t="s">
        <v>20</v>
      </c>
      <c r="C27" s="3"/>
      <c r="D27" s="3"/>
      <c r="E27" s="3"/>
      <c r="F27" s="3"/>
      <c r="G27" s="3"/>
      <c r="H27" s="3"/>
      <c r="I27" s="4"/>
      <c r="J27" s="1"/>
      <c r="K27" s="1"/>
      <c r="L27" s="1"/>
      <c r="M27" s="1"/>
      <c r="N27" s="1"/>
      <c r="O27" s="1"/>
      <c r="P27" s="1"/>
      <c r="Q27" s="1"/>
      <c r="R27" s="1"/>
      <c r="S27" s="1"/>
      <c r="T27" s="1"/>
      <c r="U27" s="1"/>
      <c r="V27" s="1"/>
    </row>
    <row r="28" ht="41.25" customHeight="1">
      <c r="A28" s="33" t="s">
        <v>8</v>
      </c>
      <c r="B28" s="35" t="s">
        <v>21</v>
      </c>
      <c r="C28" s="3"/>
      <c r="D28" s="3"/>
      <c r="E28" s="3"/>
      <c r="F28" s="3"/>
      <c r="G28" s="3"/>
      <c r="H28" s="3"/>
      <c r="I28" s="4"/>
      <c r="J28" s="1"/>
      <c r="K28" s="1"/>
      <c r="L28" s="1"/>
      <c r="M28" s="1"/>
      <c r="N28" s="1"/>
      <c r="O28" s="1"/>
      <c r="P28" s="1"/>
      <c r="Q28" s="1"/>
      <c r="R28" s="1"/>
      <c r="S28" s="1"/>
      <c r="T28" s="1"/>
      <c r="U28" s="1"/>
      <c r="V28" s="1"/>
    </row>
    <row r="29" ht="26.25" customHeight="1">
      <c r="A29" s="33" t="s">
        <v>8</v>
      </c>
      <c r="B29" s="35" t="s">
        <v>22</v>
      </c>
      <c r="C29" s="3"/>
      <c r="D29" s="3"/>
      <c r="E29" s="3"/>
      <c r="F29" s="3"/>
      <c r="G29" s="3"/>
      <c r="H29" s="3"/>
      <c r="I29" s="4"/>
      <c r="J29" s="1"/>
      <c r="K29" s="1"/>
      <c r="L29" s="1"/>
      <c r="M29" s="1"/>
      <c r="N29" s="1"/>
      <c r="O29" s="1"/>
      <c r="P29" s="1"/>
      <c r="Q29" s="1"/>
      <c r="R29" s="1"/>
      <c r="S29" s="1"/>
      <c r="T29" s="1"/>
      <c r="U29" s="1"/>
      <c r="V29" s="1"/>
    </row>
    <row r="30" ht="42.0" customHeight="1">
      <c r="A30" s="33" t="s">
        <v>8</v>
      </c>
      <c r="B30" s="36" t="s">
        <v>23</v>
      </c>
      <c r="C30" s="3"/>
      <c r="D30" s="3"/>
      <c r="E30" s="3"/>
      <c r="F30" s="3"/>
      <c r="G30" s="3"/>
      <c r="H30" s="3"/>
      <c r="I30" s="4"/>
      <c r="J30" s="1"/>
      <c r="K30" s="1"/>
      <c r="L30" s="1"/>
      <c r="M30" s="1"/>
      <c r="N30" s="1"/>
      <c r="O30" s="1"/>
      <c r="P30" s="1"/>
      <c r="Q30" s="1"/>
      <c r="R30" s="1"/>
      <c r="S30" s="1"/>
      <c r="T30" s="1"/>
      <c r="U30" s="1"/>
      <c r="V30" s="1"/>
    </row>
    <row r="31" ht="30.0" customHeight="1">
      <c r="A31" s="33" t="s">
        <v>8</v>
      </c>
      <c r="B31" s="35" t="s">
        <v>24</v>
      </c>
      <c r="C31" s="3"/>
      <c r="D31" s="3"/>
      <c r="E31" s="3"/>
      <c r="F31" s="3"/>
      <c r="G31" s="3"/>
      <c r="H31" s="3"/>
      <c r="I31" s="4"/>
      <c r="J31" s="1"/>
      <c r="K31" s="1"/>
      <c r="L31" s="1"/>
      <c r="M31" s="1"/>
      <c r="N31" s="1"/>
      <c r="O31" s="1"/>
      <c r="P31" s="1"/>
      <c r="Q31" s="1"/>
      <c r="R31" s="1"/>
      <c r="S31" s="1"/>
      <c r="T31" s="1"/>
      <c r="U31" s="1"/>
      <c r="V31" s="1"/>
    </row>
    <row r="32" ht="48.75" customHeight="1">
      <c r="A32" s="33" t="s">
        <v>8</v>
      </c>
      <c r="B32" s="37" t="s">
        <v>25</v>
      </c>
      <c r="C32" s="14"/>
      <c r="D32" s="14"/>
      <c r="E32" s="14"/>
      <c r="F32" s="14"/>
      <c r="G32" s="14"/>
      <c r="H32" s="14"/>
      <c r="I32" s="38"/>
      <c r="J32" s="1"/>
      <c r="K32" s="1"/>
      <c r="L32" s="1"/>
      <c r="M32" s="1"/>
      <c r="N32" s="1"/>
      <c r="O32" s="1"/>
      <c r="P32" s="1"/>
      <c r="Q32" s="1"/>
      <c r="R32" s="1"/>
      <c r="S32" s="1"/>
      <c r="T32" s="1"/>
      <c r="U32" s="1"/>
      <c r="V32" s="1"/>
    </row>
    <row r="33" ht="28.5" customHeight="1">
      <c r="A33" s="33" t="s">
        <v>8</v>
      </c>
      <c r="B33" s="36" t="s">
        <v>26</v>
      </c>
      <c r="C33" s="3"/>
      <c r="D33" s="3"/>
      <c r="E33" s="3"/>
      <c r="F33" s="3"/>
      <c r="G33" s="3"/>
      <c r="H33" s="3"/>
      <c r="I33" s="4"/>
      <c r="J33" s="1"/>
      <c r="K33" s="1"/>
      <c r="L33" s="1"/>
      <c r="M33" s="1"/>
      <c r="N33" s="1"/>
      <c r="O33" s="1"/>
      <c r="P33" s="1"/>
      <c r="Q33" s="1"/>
      <c r="R33" s="1"/>
      <c r="S33" s="1"/>
      <c r="T33" s="1"/>
      <c r="U33" s="1"/>
      <c r="V33" s="1"/>
    </row>
    <row r="34" ht="27.75" customHeight="1">
      <c r="A34" s="33" t="s">
        <v>8</v>
      </c>
      <c r="B34" s="39" t="s">
        <v>27</v>
      </c>
      <c r="C34" s="3"/>
      <c r="D34" s="3"/>
      <c r="E34" s="3"/>
      <c r="F34" s="3"/>
      <c r="G34" s="3"/>
      <c r="H34" s="3"/>
      <c r="I34" s="4"/>
      <c r="J34" s="40"/>
      <c r="K34" s="40"/>
      <c r="L34" s="40"/>
      <c r="M34" s="1"/>
      <c r="N34" s="1"/>
      <c r="O34" s="1"/>
      <c r="P34" s="1"/>
      <c r="Q34" s="1"/>
      <c r="R34" s="1"/>
      <c r="S34" s="1"/>
      <c r="T34" s="1"/>
      <c r="U34" s="1"/>
      <c r="V34" s="1"/>
    </row>
    <row r="35" ht="14.25" hidden="1" customHeight="1">
      <c r="A35" s="41" t="s">
        <v>28</v>
      </c>
      <c r="B35" s="3"/>
      <c r="C35" s="3"/>
      <c r="D35" s="3"/>
      <c r="E35" s="3"/>
      <c r="F35" s="3"/>
      <c r="G35" s="3"/>
      <c r="H35" s="3"/>
      <c r="I35" s="4"/>
      <c r="J35" s="1"/>
      <c r="K35" s="1"/>
      <c r="L35" s="1"/>
      <c r="M35" s="1"/>
      <c r="N35" s="1"/>
      <c r="O35" s="1"/>
      <c r="P35" s="1"/>
      <c r="Q35" s="1"/>
      <c r="R35" s="1"/>
      <c r="S35" s="1"/>
      <c r="T35" s="1"/>
      <c r="U35" s="1"/>
      <c r="V35" s="1"/>
    </row>
    <row r="36" ht="14.25" hidden="1" customHeight="1">
      <c r="A36" s="1"/>
      <c r="B36" s="1"/>
      <c r="C36" s="1"/>
      <c r="D36" s="1"/>
      <c r="E36" s="1"/>
      <c r="F36" s="1"/>
      <c r="G36" s="1"/>
      <c r="H36" s="1"/>
      <c r="I36" s="1"/>
      <c r="J36" s="1"/>
      <c r="K36" s="1"/>
      <c r="L36" s="1"/>
      <c r="M36" s="1"/>
      <c r="N36" s="1"/>
      <c r="O36" s="1"/>
      <c r="P36" s="1"/>
      <c r="Q36" s="1"/>
      <c r="R36" s="1"/>
      <c r="S36" s="1"/>
      <c r="T36" s="1"/>
      <c r="U36" s="1"/>
      <c r="V36" s="1"/>
    </row>
    <row r="37" ht="14.25" hidden="1" customHeight="1">
      <c r="A37" s="1"/>
      <c r="B37" s="1"/>
      <c r="C37" s="1"/>
      <c r="D37" s="1"/>
      <c r="E37" s="1"/>
      <c r="F37" s="1"/>
      <c r="G37" s="1"/>
      <c r="H37" s="1"/>
      <c r="I37" s="1"/>
      <c r="J37" s="1"/>
      <c r="K37" s="1"/>
      <c r="L37" s="1"/>
      <c r="M37" s="1"/>
      <c r="N37" s="1"/>
      <c r="O37" s="1"/>
      <c r="P37" s="1"/>
      <c r="Q37" s="1"/>
      <c r="R37" s="1"/>
      <c r="S37" s="1"/>
      <c r="T37" s="1"/>
      <c r="U37" s="1"/>
      <c r="V37" s="1"/>
    </row>
    <row r="38" ht="14.25" hidden="1" customHeight="1">
      <c r="A38" s="1"/>
      <c r="B38" s="1"/>
      <c r="C38" s="1"/>
      <c r="D38" s="1"/>
      <c r="E38" s="1"/>
      <c r="F38" s="1"/>
      <c r="G38" s="1"/>
      <c r="H38" s="1"/>
      <c r="I38" s="1"/>
      <c r="J38" s="1"/>
      <c r="K38" s="1"/>
      <c r="L38" s="1"/>
      <c r="M38" s="1"/>
      <c r="N38" s="1"/>
      <c r="O38" s="1"/>
      <c r="P38" s="1"/>
      <c r="Q38" s="1"/>
      <c r="R38" s="1"/>
      <c r="S38" s="1"/>
      <c r="T38" s="1"/>
      <c r="U38" s="1"/>
      <c r="V38" s="1"/>
    </row>
    <row r="39" ht="14.25" hidden="1" customHeight="1">
      <c r="A39" s="1"/>
      <c r="B39" s="1"/>
      <c r="C39" s="1"/>
      <c r="D39" s="1"/>
      <c r="E39" s="1"/>
      <c r="F39" s="1"/>
      <c r="G39" s="1"/>
      <c r="H39" s="1"/>
      <c r="I39" s="1"/>
      <c r="J39" s="1"/>
      <c r="K39" s="1"/>
      <c r="L39" s="1"/>
      <c r="M39" s="1"/>
      <c r="N39" s="1"/>
      <c r="O39" s="1"/>
      <c r="P39" s="1"/>
      <c r="Q39" s="1"/>
      <c r="R39" s="1"/>
      <c r="S39" s="1"/>
      <c r="T39" s="1"/>
      <c r="U39" s="1"/>
      <c r="V39" s="1"/>
    </row>
    <row r="40" ht="14.25" hidden="1" customHeight="1">
      <c r="A40" s="1"/>
      <c r="B40" s="1"/>
      <c r="C40" s="1"/>
      <c r="D40" s="1"/>
      <c r="E40" s="1"/>
      <c r="F40" s="1"/>
      <c r="G40" s="1"/>
      <c r="H40" s="1"/>
      <c r="I40" s="1"/>
      <c r="J40" s="1"/>
      <c r="K40" s="1"/>
      <c r="L40" s="1"/>
      <c r="M40" s="1"/>
      <c r="N40" s="1"/>
      <c r="O40" s="1"/>
      <c r="P40" s="1"/>
      <c r="Q40" s="1"/>
      <c r="R40" s="1"/>
      <c r="S40" s="1"/>
      <c r="T40" s="1"/>
      <c r="U40" s="1"/>
      <c r="V40" s="1"/>
    </row>
    <row r="41" ht="14.25" hidden="1" customHeight="1">
      <c r="A41" s="1"/>
      <c r="B41" s="1"/>
      <c r="C41" s="1"/>
      <c r="D41" s="1"/>
      <c r="E41" s="1"/>
      <c r="F41" s="1"/>
      <c r="G41" s="1"/>
      <c r="H41" s="1"/>
      <c r="I41" s="1"/>
      <c r="J41" s="1"/>
      <c r="K41" s="1"/>
      <c r="L41" s="1"/>
      <c r="M41" s="1"/>
      <c r="N41" s="1"/>
      <c r="O41" s="1"/>
      <c r="P41" s="1"/>
      <c r="Q41" s="1"/>
      <c r="R41" s="1"/>
      <c r="S41" s="1"/>
      <c r="T41" s="1"/>
      <c r="U41" s="1"/>
      <c r="V41" s="1"/>
    </row>
    <row r="42" ht="14.25" hidden="1" customHeight="1">
      <c r="A42" s="1"/>
      <c r="B42" s="1"/>
      <c r="C42" s="1"/>
      <c r="D42" s="1"/>
      <c r="E42" s="1"/>
      <c r="F42" s="1"/>
      <c r="G42" s="1"/>
      <c r="H42" s="1"/>
      <c r="I42" s="1"/>
      <c r="J42" s="1"/>
      <c r="K42" s="1"/>
      <c r="L42" s="1"/>
      <c r="M42" s="1"/>
      <c r="N42" s="1"/>
      <c r="O42" s="1"/>
      <c r="P42" s="1"/>
      <c r="Q42" s="1"/>
      <c r="R42" s="1"/>
      <c r="S42" s="1"/>
      <c r="T42" s="1"/>
      <c r="U42" s="1"/>
      <c r="V42" s="1"/>
    </row>
    <row r="43" ht="14.25" hidden="1" customHeight="1">
      <c r="A43" s="1"/>
      <c r="B43" s="1"/>
      <c r="C43" s="1"/>
      <c r="D43" s="1"/>
      <c r="E43" s="1"/>
      <c r="F43" s="1"/>
      <c r="G43" s="1"/>
      <c r="H43" s="1"/>
      <c r="I43" s="1"/>
      <c r="J43" s="1"/>
      <c r="K43" s="1"/>
      <c r="L43" s="1"/>
      <c r="M43" s="1"/>
      <c r="N43" s="1"/>
      <c r="O43" s="1"/>
      <c r="P43" s="1"/>
      <c r="Q43" s="1"/>
      <c r="R43" s="1"/>
      <c r="S43" s="1"/>
      <c r="T43" s="1"/>
      <c r="U43" s="1"/>
      <c r="V43" s="1"/>
    </row>
    <row r="44" ht="14.25" hidden="1" customHeight="1">
      <c r="A44" s="1"/>
      <c r="B44" s="1"/>
      <c r="C44" s="1"/>
      <c r="D44" s="1"/>
      <c r="E44" s="1"/>
      <c r="F44" s="1"/>
      <c r="G44" s="1"/>
      <c r="H44" s="1"/>
      <c r="I44" s="1"/>
      <c r="J44" s="1"/>
      <c r="K44" s="1"/>
      <c r="L44" s="1"/>
      <c r="M44" s="1"/>
      <c r="N44" s="1"/>
      <c r="O44" s="1"/>
      <c r="P44" s="1"/>
      <c r="Q44" s="1"/>
      <c r="R44" s="1"/>
      <c r="S44" s="1"/>
      <c r="T44" s="1"/>
      <c r="U44" s="1"/>
      <c r="V44" s="1"/>
    </row>
    <row r="45" ht="14.25" hidden="1" customHeight="1">
      <c r="A45" s="1"/>
      <c r="B45" s="1"/>
      <c r="C45" s="1"/>
      <c r="D45" s="1"/>
      <c r="E45" s="1"/>
      <c r="F45" s="1"/>
      <c r="G45" s="1"/>
      <c r="H45" s="1"/>
      <c r="I45" s="1"/>
      <c r="J45" s="1"/>
      <c r="K45" s="1"/>
      <c r="L45" s="1"/>
      <c r="M45" s="1"/>
      <c r="N45" s="1"/>
      <c r="O45" s="1"/>
      <c r="P45" s="1"/>
      <c r="Q45" s="1"/>
      <c r="R45" s="1"/>
      <c r="S45" s="1"/>
      <c r="T45" s="1"/>
      <c r="U45" s="1"/>
      <c r="V45" s="1"/>
    </row>
    <row r="46" ht="14.25" hidden="1" customHeight="1">
      <c r="A46" s="1"/>
      <c r="B46" s="1"/>
      <c r="C46" s="1"/>
      <c r="D46" s="1"/>
      <c r="E46" s="1"/>
      <c r="F46" s="1"/>
      <c r="G46" s="1"/>
      <c r="H46" s="1"/>
      <c r="I46" s="1"/>
      <c r="J46" s="1"/>
      <c r="K46" s="1"/>
      <c r="L46" s="1"/>
      <c r="M46" s="1"/>
      <c r="N46" s="1"/>
      <c r="O46" s="1"/>
      <c r="P46" s="1"/>
      <c r="Q46" s="1"/>
      <c r="R46" s="1"/>
      <c r="S46" s="1"/>
      <c r="T46" s="1"/>
      <c r="U46" s="1"/>
      <c r="V46" s="1"/>
    </row>
    <row r="47" ht="14.25" hidden="1" customHeight="1">
      <c r="A47" s="1"/>
      <c r="B47" s="1"/>
      <c r="C47" s="1"/>
      <c r="D47" s="1"/>
      <c r="E47" s="1"/>
      <c r="F47" s="1"/>
      <c r="G47" s="1"/>
      <c r="H47" s="1"/>
      <c r="I47" s="1"/>
      <c r="J47" s="1"/>
      <c r="K47" s="1"/>
      <c r="L47" s="1"/>
      <c r="M47" s="1"/>
      <c r="N47" s="1"/>
      <c r="O47" s="1"/>
      <c r="P47" s="1"/>
      <c r="Q47" s="1"/>
      <c r="R47" s="1"/>
      <c r="S47" s="1"/>
      <c r="T47" s="1"/>
      <c r="U47" s="1"/>
      <c r="V47" s="1"/>
    </row>
    <row r="48" ht="14.25" hidden="1" customHeight="1">
      <c r="A48" s="1"/>
      <c r="B48" s="1"/>
      <c r="C48" s="1"/>
      <c r="D48" s="1"/>
      <c r="E48" s="1"/>
      <c r="F48" s="1"/>
      <c r="G48" s="1"/>
      <c r="H48" s="1"/>
      <c r="I48" s="1"/>
      <c r="J48" s="1"/>
      <c r="K48" s="1"/>
      <c r="L48" s="1"/>
      <c r="M48" s="1"/>
      <c r="N48" s="1"/>
      <c r="O48" s="1"/>
      <c r="P48" s="1"/>
      <c r="Q48" s="1"/>
      <c r="R48" s="1"/>
      <c r="S48" s="1"/>
      <c r="T48" s="1"/>
      <c r="U48" s="1"/>
      <c r="V48" s="1"/>
    </row>
    <row r="49" ht="14.25" hidden="1" customHeight="1">
      <c r="A49" s="1"/>
      <c r="B49" s="1"/>
      <c r="C49" s="1"/>
      <c r="D49" s="1"/>
      <c r="E49" s="1"/>
      <c r="F49" s="1"/>
      <c r="G49" s="1"/>
      <c r="H49" s="1"/>
      <c r="I49" s="1"/>
      <c r="J49" s="1"/>
      <c r="K49" s="1"/>
      <c r="L49" s="1"/>
      <c r="M49" s="1"/>
      <c r="N49" s="1"/>
      <c r="O49" s="1"/>
      <c r="P49" s="1"/>
      <c r="Q49" s="1"/>
      <c r="R49" s="1"/>
      <c r="S49" s="1"/>
      <c r="T49" s="1"/>
      <c r="U49" s="1"/>
      <c r="V49" s="1"/>
    </row>
    <row r="50" ht="14.25" hidden="1" customHeight="1">
      <c r="A50" s="1"/>
      <c r="B50" s="1"/>
      <c r="C50" s="1"/>
      <c r="D50" s="1"/>
      <c r="E50" s="1"/>
      <c r="F50" s="1"/>
      <c r="G50" s="1"/>
      <c r="H50" s="1"/>
      <c r="I50" s="1"/>
      <c r="J50" s="1"/>
      <c r="K50" s="1"/>
      <c r="L50" s="1"/>
      <c r="M50" s="1"/>
      <c r="N50" s="1"/>
      <c r="O50" s="1"/>
      <c r="P50" s="1"/>
      <c r="Q50" s="1"/>
      <c r="R50" s="1"/>
      <c r="S50" s="1"/>
      <c r="T50" s="1"/>
      <c r="U50" s="1"/>
      <c r="V50" s="1"/>
    </row>
    <row r="51" ht="14.25" hidden="1" customHeight="1">
      <c r="A51" s="1"/>
      <c r="B51" s="1"/>
      <c r="C51" s="1"/>
      <c r="D51" s="1"/>
      <c r="E51" s="1"/>
      <c r="F51" s="1"/>
      <c r="G51" s="1"/>
      <c r="H51" s="1"/>
      <c r="I51" s="1"/>
      <c r="J51" s="1"/>
      <c r="K51" s="1"/>
      <c r="L51" s="1"/>
      <c r="M51" s="1"/>
      <c r="N51" s="1"/>
      <c r="O51" s="1"/>
      <c r="P51" s="1"/>
      <c r="Q51" s="1"/>
      <c r="R51" s="1"/>
      <c r="S51" s="1"/>
      <c r="T51" s="1"/>
      <c r="U51" s="1"/>
      <c r="V51" s="1"/>
    </row>
    <row r="52" ht="14.25" hidden="1" customHeight="1">
      <c r="A52" s="1"/>
      <c r="B52" s="1"/>
      <c r="C52" s="1"/>
      <c r="D52" s="1"/>
      <c r="E52" s="1"/>
      <c r="F52" s="1"/>
      <c r="G52" s="1"/>
      <c r="H52" s="1"/>
      <c r="I52" s="1"/>
      <c r="J52" s="1"/>
      <c r="K52" s="1"/>
      <c r="L52" s="1"/>
      <c r="M52" s="1"/>
      <c r="N52" s="1"/>
      <c r="O52" s="1"/>
      <c r="P52" s="1"/>
      <c r="Q52" s="1"/>
      <c r="R52" s="1"/>
      <c r="S52" s="1"/>
      <c r="T52" s="1"/>
      <c r="U52" s="1"/>
      <c r="V52" s="1"/>
    </row>
    <row r="53" ht="14.25" hidden="1" customHeight="1">
      <c r="A53" s="1"/>
      <c r="B53" s="1"/>
      <c r="C53" s="1"/>
      <c r="D53" s="1"/>
      <c r="E53" s="1"/>
      <c r="F53" s="1"/>
      <c r="G53" s="1"/>
      <c r="H53" s="1"/>
      <c r="I53" s="1"/>
      <c r="J53" s="1"/>
      <c r="K53" s="1"/>
      <c r="L53" s="1"/>
      <c r="M53" s="1"/>
      <c r="N53" s="1"/>
      <c r="O53" s="1"/>
      <c r="P53" s="1"/>
      <c r="Q53" s="1"/>
      <c r="R53" s="1"/>
      <c r="S53" s="1"/>
      <c r="T53" s="1"/>
      <c r="U53" s="1"/>
      <c r="V53" s="1"/>
    </row>
    <row r="54" ht="14.25" hidden="1" customHeight="1">
      <c r="A54" s="1"/>
      <c r="B54" s="1"/>
      <c r="C54" s="1"/>
      <c r="D54" s="1"/>
      <c r="E54" s="1"/>
      <c r="F54" s="1"/>
      <c r="G54" s="1"/>
      <c r="H54" s="1"/>
      <c r="I54" s="1"/>
      <c r="J54" s="1"/>
      <c r="K54" s="1"/>
      <c r="L54" s="1"/>
      <c r="M54" s="1"/>
      <c r="N54" s="1"/>
      <c r="O54" s="1"/>
      <c r="P54" s="1"/>
      <c r="Q54" s="1"/>
      <c r="R54" s="1"/>
      <c r="S54" s="1"/>
      <c r="T54" s="1"/>
      <c r="U54" s="1"/>
      <c r="V54" s="1"/>
    </row>
    <row r="55" ht="14.25" hidden="1" customHeight="1">
      <c r="A55" s="1"/>
      <c r="B55" s="1"/>
      <c r="C55" s="1"/>
      <c r="D55" s="1"/>
      <c r="E55" s="1"/>
      <c r="F55" s="1"/>
      <c r="G55" s="1"/>
      <c r="H55" s="1"/>
      <c r="I55" s="1"/>
      <c r="J55" s="1"/>
      <c r="K55" s="1"/>
      <c r="L55" s="1"/>
      <c r="M55" s="1"/>
      <c r="N55" s="1"/>
      <c r="O55" s="1"/>
      <c r="P55" s="1"/>
      <c r="Q55" s="1"/>
      <c r="R55" s="1"/>
      <c r="S55" s="1"/>
      <c r="T55" s="1"/>
      <c r="U55" s="1"/>
      <c r="V55" s="1"/>
    </row>
    <row r="56" ht="14.25" hidden="1" customHeight="1">
      <c r="A56" s="1"/>
      <c r="B56" s="1"/>
      <c r="C56" s="1"/>
      <c r="D56" s="1"/>
      <c r="E56" s="1"/>
      <c r="F56" s="1"/>
      <c r="G56" s="1"/>
      <c r="H56" s="1"/>
      <c r="I56" s="1"/>
      <c r="J56" s="1"/>
      <c r="K56" s="1"/>
      <c r="L56" s="1"/>
      <c r="M56" s="1"/>
      <c r="N56" s="1"/>
      <c r="O56" s="1"/>
      <c r="P56" s="1"/>
      <c r="Q56" s="1"/>
      <c r="R56" s="1"/>
      <c r="S56" s="1"/>
      <c r="T56" s="1"/>
      <c r="U56" s="1"/>
      <c r="V56" s="1"/>
    </row>
    <row r="57" ht="14.25" hidden="1" customHeight="1">
      <c r="A57" s="1"/>
      <c r="B57" s="1"/>
      <c r="C57" s="1"/>
      <c r="D57" s="1"/>
      <c r="E57" s="1"/>
      <c r="F57" s="1"/>
      <c r="G57" s="1"/>
      <c r="H57" s="1"/>
      <c r="I57" s="1"/>
      <c r="J57" s="1"/>
      <c r="K57" s="1"/>
      <c r="L57" s="1"/>
      <c r="M57" s="1"/>
      <c r="N57" s="1"/>
      <c r="O57" s="1"/>
      <c r="P57" s="1"/>
      <c r="Q57" s="1"/>
      <c r="R57" s="1"/>
      <c r="S57" s="1"/>
      <c r="T57" s="1"/>
      <c r="U57" s="1"/>
      <c r="V57" s="1"/>
    </row>
    <row r="58" ht="14.25" hidden="1" customHeight="1">
      <c r="A58" s="1"/>
      <c r="B58" s="1"/>
      <c r="C58" s="1"/>
      <c r="D58" s="1"/>
      <c r="E58" s="1"/>
      <c r="F58" s="1"/>
      <c r="G58" s="1"/>
      <c r="H58" s="1"/>
      <c r="I58" s="1"/>
      <c r="J58" s="1"/>
      <c r="K58" s="1"/>
      <c r="L58" s="1"/>
      <c r="M58" s="1"/>
      <c r="N58" s="1"/>
      <c r="O58" s="1"/>
      <c r="P58" s="1"/>
      <c r="Q58" s="1"/>
      <c r="R58" s="1"/>
      <c r="S58" s="1"/>
      <c r="T58" s="1"/>
      <c r="U58" s="1"/>
      <c r="V58" s="1"/>
    </row>
    <row r="59" ht="14.25" hidden="1" customHeight="1">
      <c r="A59" s="1"/>
      <c r="B59" s="1"/>
      <c r="C59" s="1"/>
      <c r="D59" s="1"/>
      <c r="E59" s="1"/>
      <c r="F59" s="1"/>
      <c r="G59" s="1"/>
      <c r="H59" s="1"/>
      <c r="I59" s="1"/>
      <c r="J59" s="1"/>
      <c r="K59" s="1"/>
      <c r="L59" s="1"/>
      <c r="M59" s="1"/>
      <c r="N59" s="1"/>
      <c r="O59" s="1"/>
      <c r="P59" s="1"/>
      <c r="Q59" s="1"/>
      <c r="R59" s="1"/>
      <c r="S59" s="1"/>
      <c r="T59" s="1"/>
      <c r="U59" s="1"/>
      <c r="V59" s="1"/>
    </row>
    <row r="60" ht="14.25" hidden="1" customHeight="1">
      <c r="A60" s="1"/>
      <c r="B60" s="1"/>
      <c r="C60" s="1"/>
      <c r="D60" s="1"/>
      <c r="E60" s="1"/>
      <c r="F60" s="1"/>
      <c r="G60" s="1"/>
      <c r="H60" s="1"/>
      <c r="I60" s="1"/>
      <c r="J60" s="1"/>
      <c r="K60" s="1"/>
      <c r="L60" s="1"/>
      <c r="M60" s="1"/>
      <c r="N60" s="1"/>
      <c r="O60" s="1"/>
      <c r="P60" s="1"/>
      <c r="Q60" s="1"/>
      <c r="R60" s="1"/>
      <c r="S60" s="1"/>
      <c r="T60" s="1"/>
      <c r="U60" s="1"/>
      <c r="V60" s="1"/>
    </row>
    <row r="61" ht="14.25" hidden="1" customHeight="1">
      <c r="A61" s="1"/>
      <c r="B61" s="1"/>
      <c r="C61" s="1"/>
      <c r="D61" s="1"/>
      <c r="E61" s="1"/>
      <c r="F61" s="1"/>
      <c r="G61" s="1"/>
      <c r="H61" s="1"/>
      <c r="I61" s="1"/>
      <c r="J61" s="1"/>
      <c r="K61" s="1"/>
      <c r="L61" s="1"/>
      <c r="M61" s="1"/>
      <c r="N61" s="1"/>
      <c r="O61" s="1"/>
      <c r="P61" s="1"/>
      <c r="Q61" s="1"/>
      <c r="R61" s="1"/>
      <c r="S61" s="1"/>
      <c r="T61" s="1"/>
      <c r="U61" s="1"/>
      <c r="V61" s="1"/>
    </row>
    <row r="62" ht="14.25" hidden="1" customHeight="1">
      <c r="A62" s="1"/>
      <c r="B62" s="1"/>
      <c r="C62" s="1"/>
      <c r="D62" s="1"/>
      <c r="E62" s="1"/>
      <c r="F62" s="1"/>
      <c r="G62" s="1"/>
      <c r="H62" s="1"/>
      <c r="I62" s="1"/>
      <c r="J62" s="1"/>
      <c r="K62" s="1"/>
      <c r="L62" s="1"/>
      <c r="M62" s="1"/>
      <c r="N62" s="1"/>
      <c r="O62" s="1"/>
      <c r="P62" s="1"/>
      <c r="Q62" s="1"/>
      <c r="R62" s="1"/>
      <c r="S62" s="1"/>
      <c r="T62" s="1"/>
      <c r="U62" s="1"/>
      <c r="V62" s="1"/>
    </row>
    <row r="63" ht="14.25" hidden="1" customHeight="1">
      <c r="A63" s="1"/>
      <c r="B63" s="1"/>
      <c r="C63" s="1"/>
      <c r="D63" s="1"/>
      <c r="E63" s="1"/>
      <c r="F63" s="1"/>
      <c r="G63" s="1"/>
      <c r="H63" s="1"/>
      <c r="I63" s="1"/>
      <c r="J63" s="1"/>
      <c r="K63" s="1"/>
      <c r="L63" s="1"/>
      <c r="M63" s="1"/>
      <c r="N63" s="1"/>
      <c r="O63" s="1"/>
      <c r="P63" s="1"/>
      <c r="Q63" s="1"/>
      <c r="R63" s="1"/>
      <c r="S63" s="1"/>
      <c r="T63" s="1"/>
      <c r="U63" s="1"/>
      <c r="V63" s="1"/>
    </row>
    <row r="64" ht="14.25" hidden="1" customHeight="1">
      <c r="A64" s="1"/>
      <c r="B64" s="1"/>
      <c r="C64" s="1"/>
      <c r="D64" s="1"/>
      <c r="E64" s="1"/>
      <c r="F64" s="1"/>
      <c r="G64" s="1"/>
      <c r="H64" s="1"/>
      <c r="I64" s="1"/>
      <c r="J64" s="1"/>
      <c r="K64" s="1"/>
      <c r="L64" s="1"/>
      <c r="M64" s="1"/>
      <c r="N64" s="1"/>
      <c r="O64" s="1"/>
      <c r="P64" s="1"/>
      <c r="Q64" s="1"/>
      <c r="R64" s="1"/>
      <c r="S64" s="1"/>
      <c r="T64" s="1"/>
      <c r="U64" s="1"/>
      <c r="V64" s="1"/>
    </row>
    <row r="65" ht="14.25" hidden="1" customHeight="1">
      <c r="A65" s="1"/>
      <c r="B65" s="1"/>
      <c r="C65" s="1"/>
      <c r="D65" s="1"/>
      <c r="E65" s="1"/>
      <c r="F65" s="1"/>
      <c r="G65" s="1"/>
      <c r="H65" s="1"/>
      <c r="I65" s="1"/>
      <c r="J65" s="1"/>
      <c r="K65" s="1"/>
      <c r="L65" s="1"/>
      <c r="M65" s="1"/>
      <c r="N65" s="1"/>
      <c r="O65" s="1"/>
      <c r="P65" s="1"/>
      <c r="Q65" s="1"/>
      <c r="R65" s="1"/>
      <c r="S65" s="1"/>
      <c r="T65" s="1"/>
      <c r="U65" s="1"/>
      <c r="V65" s="1"/>
    </row>
    <row r="66" ht="14.25" hidden="1" customHeight="1">
      <c r="A66" s="1"/>
      <c r="B66" s="1"/>
      <c r="C66" s="1"/>
      <c r="D66" s="1"/>
      <c r="E66" s="1"/>
      <c r="F66" s="1"/>
      <c r="G66" s="1"/>
      <c r="H66" s="1"/>
      <c r="I66" s="1"/>
      <c r="J66" s="1"/>
      <c r="K66" s="1"/>
      <c r="L66" s="1"/>
      <c r="M66" s="1"/>
      <c r="N66" s="1"/>
      <c r="O66" s="1"/>
      <c r="P66" s="1"/>
      <c r="Q66" s="1"/>
      <c r="R66" s="1"/>
      <c r="S66" s="1"/>
      <c r="T66" s="1"/>
      <c r="U66" s="1"/>
      <c r="V66" s="1"/>
    </row>
    <row r="67" ht="14.25" hidden="1" customHeight="1">
      <c r="A67" s="1"/>
      <c r="B67" s="1"/>
      <c r="C67" s="1"/>
      <c r="D67" s="1"/>
      <c r="E67" s="1"/>
      <c r="F67" s="1"/>
      <c r="G67" s="1"/>
      <c r="H67" s="1"/>
      <c r="I67" s="1"/>
      <c r="J67" s="1"/>
      <c r="K67" s="1"/>
      <c r="L67" s="1"/>
      <c r="M67" s="1"/>
      <c r="N67" s="1"/>
      <c r="O67" s="1"/>
      <c r="P67" s="1"/>
      <c r="Q67" s="1"/>
      <c r="R67" s="1"/>
      <c r="S67" s="1"/>
      <c r="T67" s="1"/>
      <c r="U67" s="1"/>
      <c r="V67" s="1"/>
    </row>
    <row r="68" ht="14.25" hidden="1" customHeight="1">
      <c r="A68" s="1"/>
      <c r="B68" s="1"/>
      <c r="C68" s="1"/>
      <c r="D68" s="1"/>
      <c r="E68" s="1"/>
      <c r="F68" s="1"/>
      <c r="G68" s="1"/>
      <c r="H68" s="1"/>
      <c r="I68" s="1"/>
      <c r="J68" s="1"/>
      <c r="K68" s="1"/>
      <c r="L68" s="1"/>
      <c r="M68" s="1"/>
      <c r="N68" s="1"/>
      <c r="O68" s="1"/>
      <c r="P68" s="1"/>
      <c r="Q68" s="1"/>
      <c r="R68" s="1"/>
      <c r="S68" s="1"/>
      <c r="T68" s="1"/>
      <c r="U68" s="1"/>
      <c r="V68" s="1"/>
    </row>
    <row r="69" ht="14.25" hidden="1" customHeight="1">
      <c r="A69" s="1"/>
      <c r="B69" s="1"/>
      <c r="C69" s="1"/>
      <c r="D69" s="1"/>
      <c r="E69" s="1"/>
      <c r="F69" s="1"/>
      <c r="G69" s="1"/>
      <c r="H69" s="1"/>
      <c r="I69" s="1"/>
      <c r="J69" s="1"/>
      <c r="K69" s="1"/>
      <c r="L69" s="1"/>
      <c r="M69" s="1"/>
      <c r="N69" s="1"/>
      <c r="O69" s="1"/>
      <c r="P69" s="1"/>
      <c r="Q69" s="1"/>
      <c r="R69" s="1"/>
      <c r="S69" s="1"/>
      <c r="T69" s="1"/>
      <c r="U69" s="1"/>
      <c r="V69" s="1"/>
    </row>
    <row r="70" ht="14.25" hidden="1" customHeight="1">
      <c r="A70" s="1"/>
      <c r="B70" s="1"/>
      <c r="C70" s="1"/>
      <c r="D70" s="1"/>
      <c r="E70" s="1"/>
      <c r="F70" s="1"/>
      <c r="G70" s="1"/>
      <c r="H70" s="1"/>
      <c r="I70" s="1"/>
      <c r="J70" s="1"/>
      <c r="K70" s="1"/>
      <c r="L70" s="1"/>
      <c r="M70" s="1"/>
      <c r="N70" s="1"/>
      <c r="O70" s="1"/>
      <c r="P70" s="1"/>
      <c r="Q70" s="1"/>
      <c r="R70" s="1"/>
      <c r="S70" s="1"/>
      <c r="T70" s="1"/>
      <c r="U70" s="1"/>
      <c r="V70" s="1"/>
    </row>
    <row r="71" ht="14.25" hidden="1" customHeight="1">
      <c r="A71" s="1"/>
      <c r="B71" s="1"/>
      <c r="C71" s="1"/>
      <c r="D71" s="1"/>
      <c r="E71" s="1"/>
      <c r="F71" s="1"/>
      <c r="G71" s="1"/>
      <c r="H71" s="1"/>
      <c r="I71" s="1"/>
      <c r="J71" s="1"/>
      <c r="K71" s="1"/>
      <c r="L71" s="1"/>
      <c r="M71" s="1"/>
      <c r="N71" s="1"/>
      <c r="O71" s="1"/>
      <c r="P71" s="1"/>
      <c r="Q71" s="1"/>
      <c r="R71" s="1"/>
      <c r="S71" s="1"/>
      <c r="T71" s="1"/>
      <c r="U71" s="1"/>
      <c r="V71" s="1"/>
    </row>
    <row r="72" ht="14.25" hidden="1" customHeight="1">
      <c r="A72" s="1"/>
      <c r="B72" s="1"/>
      <c r="C72" s="1"/>
      <c r="D72" s="1"/>
      <c r="E72" s="1"/>
      <c r="F72" s="1"/>
      <c r="G72" s="1"/>
      <c r="H72" s="1"/>
      <c r="I72" s="1"/>
      <c r="J72" s="1"/>
      <c r="K72" s="1"/>
      <c r="L72" s="1"/>
      <c r="M72" s="1"/>
      <c r="N72" s="1"/>
      <c r="O72" s="1"/>
      <c r="P72" s="1"/>
      <c r="Q72" s="1"/>
      <c r="R72" s="1"/>
      <c r="S72" s="1"/>
      <c r="T72" s="1"/>
      <c r="U72" s="1"/>
      <c r="V72" s="1"/>
    </row>
    <row r="73" ht="14.25" hidden="1" customHeight="1">
      <c r="A73" s="1"/>
      <c r="B73" s="1"/>
      <c r="C73" s="1"/>
      <c r="D73" s="1"/>
      <c r="E73" s="1"/>
      <c r="F73" s="1"/>
      <c r="G73" s="1"/>
      <c r="H73" s="1"/>
      <c r="I73" s="1"/>
      <c r="J73" s="1"/>
      <c r="K73" s="1"/>
      <c r="L73" s="1"/>
      <c r="M73" s="1"/>
      <c r="N73" s="1"/>
      <c r="O73" s="1"/>
      <c r="P73" s="1"/>
      <c r="Q73" s="1"/>
      <c r="R73" s="1"/>
      <c r="S73" s="1"/>
      <c r="T73" s="1"/>
      <c r="U73" s="1"/>
      <c r="V73" s="1"/>
    </row>
    <row r="74" ht="14.25" hidden="1" customHeight="1">
      <c r="A74" s="1"/>
      <c r="B74" s="1"/>
      <c r="C74" s="1"/>
      <c r="D74" s="1"/>
      <c r="E74" s="1"/>
      <c r="F74" s="1"/>
      <c r="G74" s="1"/>
      <c r="H74" s="1"/>
      <c r="I74" s="1"/>
      <c r="J74" s="1"/>
      <c r="K74" s="1"/>
      <c r="L74" s="1"/>
      <c r="M74" s="1"/>
      <c r="N74" s="1"/>
      <c r="O74" s="1"/>
      <c r="P74" s="1"/>
      <c r="Q74" s="1"/>
      <c r="R74" s="1"/>
      <c r="S74" s="1"/>
      <c r="T74" s="1"/>
      <c r="U74" s="1"/>
      <c r="V74" s="1"/>
    </row>
    <row r="75" ht="14.25" hidden="1" customHeight="1">
      <c r="A75" s="1"/>
      <c r="B75" s="1"/>
      <c r="C75" s="1"/>
      <c r="D75" s="1"/>
      <c r="E75" s="1"/>
      <c r="F75" s="1"/>
      <c r="G75" s="1"/>
      <c r="H75" s="1"/>
      <c r="I75" s="1"/>
      <c r="J75" s="1"/>
      <c r="K75" s="1"/>
      <c r="L75" s="1"/>
      <c r="M75" s="1"/>
      <c r="N75" s="1"/>
      <c r="O75" s="1"/>
      <c r="P75" s="1"/>
      <c r="Q75" s="1"/>
      <c r="R75" s="1"/>
      <c r="S75" s="1"/>
      <c r="T75" s="1"/>
      <c r="U75" s="1"/>
      <c r="V75" s="1"/>
    </row>
    <row r="76" ht="14.25" hidden="1" customHeight="1">
      <c r="A76" s="1"/>
      <c r="B76" s="1"/>
      <c r="C76" s="1"/>
      <c r="D76" s="1"/>
      <c r="E76" s="1"/>
      <c r="F76" s="1"/>
      <c r="G76" s="1"/>
      <c r="H76" s="1"/>
      <c r="I76" s="1"/>
      <c r="J76" s="1"/>
      <c r="K76" s="1"/>
      <c r="L76" s="1"/>
      <c r="M76" s="1"/>
      <c r="N76" s="1"/>
      <c r="O76" s="1"/>
      <c r="P76" s="1"/>
      <c r="Q76" s="1"/>
      <c r="R76" s="1"/>
      <c r="S76" s="1"/>
      <c r="T76" s="1"/>
      <c r="U76" s="1"/>
      <c r="V76" s="1"/>
    </row>
    <row r="77" ht="14.25" hidden="1" customHeight="1">
      <c r="A77" s="1"/>
      <c r="B77" s="1"/>
      <c r="C77" s="1"/>
      <c r="D77" s="1"/>
      <c r="E77" s="1"/>
      <c r="F77" s="1"/>
      <c r="G77" s="1"/>
      <c r="H77" s="1"/>
      <c r="I77" s="1"/>
      <c r="J77" s="1"/>
      <c r="K77" s="1"/>
      <c r="L77" s="1"/>
      <c r="M77" s="1"/>
      <c r="N77" s="1"/>
      <c r="O77" s="1"/>
      <c r="P77" s="1"/>
      <c r="Q77" s="1"/>
      <c r="R77" s="1"/>
      <c r="S77" s="1"/>
      <c r="T77" s="1"/>
      <c r="U77" s="1"/>
      <c r="V77" s="1"/>
    </row>
    <row r="78" ht="14.25" hidden="1" customHeight="1">
      <c r="A78" s="1"/>
      <c r="B78" s="1"/>
      <c r="C78" s="1"/>
      <c r="D78" s="1"/>
      <c r="E78" s="1"/>
      <c r="F78" s="1"/>
      <c r="G78" s="1"/>
      <c r="H78" s="1"/>
      <c r="I78" s="1"/>
      <c r="J78" s="1"/>
      <c r="K78" s="1"/>
      <c r="L78" s="1"/>
      <c r="M78" s="1"/>
      <c r="N78" s="1"/>
      <c r="O78" s="1"/>
      <c r="P78" s="1"/>
      <c r="Q78" s="1"/>
      <c r="R78" s="1"/>
      <c r="S78" s="1"/>
      <c r="T78" s="1"/>
      <c r="U78" s="1"/>
      <c r="V78" s="1"/>
    </row>
    <row r="79" ht="14.25" hidden="1" customHeight="1">
      <c r="A79" s="1"/>
      <c r="B79" s="1"/>
      <c r="C79" s="1"/>
      <c r="D79" s="1"/>
      <c r="E79" s="1"/>
      <c r="F79" s="1"/>
      <c r="G79" s="1"/>
      <c r="H79" s="1"/>
      <c r="I79" s="1"/>
      <c r="J79" s="1"/>
      <c r="K79" s="1"/>
      <c r="L79" s="1"/>
      <c r="M79" s="1"/>
      <c r="N79" s="1"/>
      <c r="O79" s="1"/>
      <c r="P79" s="1"/>
      <c r="Q79" s="1"/>
      <c r="R79" s="1"/>
      <c r="S79" s="1"/>
      <c r="T79" s="1"/>
      <c r="U79" s="1"/>
      <c r="V79" s="1"/>
    </row>
    <row r="80" ht="14.25" hidden="1" customHeight="1">
      <c r="A80" s="1"/>
      <c r="B80" s="1"/>
      <c r="C80" s="1"/>
      <c r="D80" s="1"/>
      <c r="E80" s="1"/>
      <c r="F80" s="1"/>
      <c r="G80" s="1"/>
      <c r="H80" s="1"/>
      <c r="I80" s="1"/>
      <c r="J80" s="1"/>
      <c r="K80" s="1"/>
      <c r="L80" s="1"/>
      <c r="M80" s="1"/>
      <c r="N80" s="1"/>
      <c r="O80" s="1"/>
      <c r="P80" s="1"/>
      <c r="Q80" s="1"/>
      <c r="R80" s="1"/>
      <c r="S80" s="1"/>
      <c r="T80" s="1"/>
      <c r="U80" s="1"/>
      <c r="V80" s="1"/>
    </row>
    <row r="81" ht="14.25" hidden="1" customHeight="1">
      <c r="A81" s="1"/>
      <c r="B81" s="1"/>
      <c r="C81" s="1"/>
      <c r="D81" s="1"/>
      <c r="E81" s="1"/>
      <c r="F81" s="1"/>
      <c r="G81" s="1"/>
      <c r="H81" s="1"/>
      <c r="I81" s="1"/>
      <c r="J81" s="1"/>
      <c r="K81" s="1"/>
      <c r="L81" s="1"/>
      <c r="M81" s="1"/>
      <c r="N81" s="1"/>
      <c r="O81" s="1"/>
      <c r="P81" s="1"/>
      <c r="Q81" s="1"/>
      <c r="R81" s="1"/>
      <c r="S81" s="1"/>
      <c r="T81" s="1"/>
      <c r="U81" s="1"/>
      <c r="V81" s="1"/>
    </row>
    <row r="82" ht="14.25" hidden="1" customHeight="1">
      <c r="A82" s="1"/>
      <c r="B82" s="1"/>
      <c r="C82" s="1"/>
      <c r="D82" s="1"/>
      <c r="E82" s="1"/>
      <c r="F82" s="1"/>
      <c r="G82" s="1"/>
      <c r="H82" s="1"/>
      <c r="I82" s="1"/>
      <c r="J82" s="1"/>
      <c r="K82" s="1"/>
      <c r="L82" s="1"/>
      <c r="M82" s="1"/>
      <c r="N82" s="1"/>
      <c r="O82" s="1"/>
      <c r="P82" s="1"/>
      <c r="Q82" s="1"/>
      <c r="R82" s="1"/>
      <c r="S82" s="1"/>
      <c r="T82" s="1"/>
      <c r="U82" s="1"/>
      <c r="V82" s="1"/>
    </row>
    <row r="83" ht="14.25" hidden="1" customHeight="1">
      <c r="A83" s="1"/>
      <c r="B83" s="1"/>
      <c r="C83" s="1"/>
      <c r="D83" s="1"/>
      <c r="E83" s="1"/>
      <c r="F83" s="1"/>
      <c r="G83" s="1"/>
      <c r="H83" s="1"/>
      <c r="I83" s="1"/>
      <c r="J83" s="1"/>
      <c r="K83" s="1"/>
      <c r="L83" s="1"/>
      <c r="M83" s="1"/>
      <c r="N83" s="1"/>
      <c r="O83" s="1"/>
      <c r="P83" s="1"/>
      <c r="Q83" s="1"/>
      <c r="R83" s="1"/>
      <c r="S83" s="1"/>
      <c r="T83" s="1"/>
      <c r="U83" s="1"/>
      <c r="V83" s="1"/>
    </row>
    <row r="84" ht="14.25" hidden="1" customHeight="1">
      <c r="A84" s="1"/>
      <c r="B84" s="1"/>
      <c r="C84" s="1"/>
      <c r="D84" s="1"/>
      <c r="E84" s="1"/>
      <c r="F84" s="1"/>
      <c r="G84" s="1"/>
      <c r="H84" s="1"/>
      <c r="I84" s="1"/>
      <c r="J84" s="1"/>
      <c r="K84" s="1"/>
      <c r="L84" s="1"/>
      <c r="M84" s="1"/>
      <c r="N84" s="1"/>
      <c r="O84" s="1"/>
      <c r="P84" s="1"/>
      <c r="Q84" s="1"/>
      <c r="R84" s="1"/>
      <c r="S84" s="1"/>
      <c r="T84" s="1"/>
      <c r="U84" s="1"/>
      <c r="V84" s="1"/>
    </row>
    <row r="85" ht="14.25" hidden="1" customHeight="1">
      <c r="A85" s="1"/>
      <c r="B85" s="1"/>
      <c r="C85" s="1"/>
      <c r="D85" s="1"/>
      <c r="E85" s="1"/>
      <c r="F85" s="1"/>
      <c r="G85" s="1"/>
      <c r="H85" s="1"/>
      <c r="I85" s="1"/>
      <c r="J85" s="1"/>
      <c r="K85" s="1"/>
      <c r="L85" s="1"/>
      <c r="M85" s="1"/>
      <c r="N85" s="1"/>
      <c r="O85" s="1"/>
      <c r="P85" s="1"/>
      <c r="Q85" s="1"/>
      <c r="R85" s="1"/>
      <c r="S85" s="1"/>
      <c r="T85" s="1"/>
      <c r="U85" s="1"/>
      <c r="V85" s="1"/>
    </row>
    <row r="86" ht="14.25" hidden="1" customHeight="1">
      <c r="A86" s="1"/>
      <c r="B86" s="1"/>
      <c r="C86" s="1"/>
      <c r="D86" s="1"/>
      <c r="E86" s="1"/>
      <c r="F86" s="1"/>
      <c r="G86" s="1"/>
      <c r="H86" s="1"/>
      <c r="I86" s="1"/>
      <c r="J86" s="1"/>
      <c r="K86" s="1"/>
      <c r="L86" s="1"/>
      <c r="M86" s="1"/>
      <c r="N86" s="1"/>
      <c r="O86" s="1"/>
      <c r="P86" s="1"/>
      <c r="Q86" s="1"/>
      <c r="R86" s="1"/>
      <c r="S86" s="1"/>
      <c r="T86" s="1"/>
      <c r="U86" s="1"/>
      <c r="V86" s="1"/>
    </row>
    <row r="87" ht="14.25" hidden="1" customHeight="1">
      <c r="A87" s="1"/>
      <c r="B87" s="1"/>
      <c r="C87" s="1"/>
      <c r="D87" s="1"/>
      <c r="E87" s="1"/>
      <c r="F87" s="1"/>
      <c r="G87" s="1"/>
      <c r="H87" s="1"/>
      <c r="I87" s="1"/>
      <c r="J87" s="1"/>
      <c r="K87" s="1"/>
      <c r="L87" s="1"/>
      <c r="M87" s="1"/>
      <c r="N87" s="1"/>
      <c r="O87" s="1"/>
      <c r="P87" s="1"/>
      <c r="Q87" s="1"/>
      <c r="R87" s="1"/>
      <c r="S87" s="1"/>
      <c r="T87" s="1"/>
      <c r="U87" s="1"/>
      <c r="V87" s="1"/>
    </row>
    <row r="88" ht="14.25" hidden="1" customHeight="1">
      <c r="A88" s="1"/>
      <c r="B88" s="1"/>
      <c r="C88" s="1"/>
      <c r="D88" s="1"/>
      <c r="E88" s="1"/>
      <c r="F88" s="1"/>
      <c r="G88" s="1"/>
      <c r="H88" s="1"/>
      <c r="I88" s="1"/>
      <c r="J88" s="1"/>
      <c r="K88" s="1"/>
      <c r="L88" s="1"/>
      <c r="M88" s="1"/>
      <c r="N88" s="1"/>
      <c r="O88" s="1"/>
      <c r="P88" s="1"/>
      <c r="Q88" s="1"/>
      <c r="R88" s="1"/>
      <c r="S88" s="1"/>
      <c r="T88" s="1"/>
      <c r="U88" s="1"/>
      <c r="V88" s="1"/>
    </row>
    <row r="89" ht="14.25" hidden="1" customHeight="1">
      <c r="A89" s="1"/>
      <c r="B89" s="1"/>
      <c r="C89" s="1"/>
      <c r="D89" s="1"/>
      <c r="E89" s="1"/>
      <c r="F89" s="1"/>
      <c r="G89" s="1"/>
      <c r="H89" s="1"/>
      <c r="I89" s="1"/>
      <c r="J89" s="1"/>
      <c r="K89" s="1"/>
      <c r="L89" s="1"/>
      <c r="M89" s="1"/>
      <c r="N89" s="1"/>
      <c r="O89" s="1"/>
      <c r="P89" s="1"/>
      <c r="Q89" s="1"/>
      <c r="R89" s="1"/>
      <c r="S89" s="1"/>
      <c r="T89" s="1"/>
      <c r="U89" s="1"/>
      <c r="V89" s="1"/>
    </row>
    <row r="90" ht="14.25" hidden="1" customHeight="1">
      <c r="A90" s="1"/>
      <c r="B90" s="1"/>
      <c r="C90" s="1"/>
      <c r="D90" s="1"/>
      <c r="E90" s="1"/>
      <c r="F90" s="1"/>
      <c r="G90" s="1"/>
      <c r="H90" s="1"/>
      <c r="I90" s="1"/>
      <c r="J90" s="1"/>
      <c r="K90" s="1"/>
      <c r="L90" s="1"/>
      <c r="M90" s="1"/>
      <c r="N90" s="1"/>
      <c r="O90" s="1"/>
      <c r="P90" s="1"/>
      <c r="Q90" s="1"/>
      <c r="R90" s="1"/>
      <c r="S90" s="1"/>
      <c r="T90" s="1"/>
      <c r="U90" s="1"/>
      <c r="V90" s="1"/>
    </row>
    <row r="91" ht="14.25" hidden="1" customHeight="1">
      <c r="A91" s="1"/>
      <c r="B91" s="1"/>
      <c r="C91" s="1"/>
      <c r="D91" s="1"/>
      <c r="E91" s="1"/>
      <c r="F91" s="1"/>
      <c r="G91" s="1"/>
      <c r="H91" s="1"/>
      <c r="I91" s="1"/>
      <c r="J91" s="1"/>
      <c r="K91" s="1"/>
      <c r="L91" s="1"/>
      <c r="M91" s="1"/>
      <c r="N91" s="1"/>
      <c r="O91" s="1"/>
      <c r="P91" s="1"/>
      <c r="Q91" s="1"/>
      <c r="R91" s="1"/>
      <c r="S91" s="1"/>
      <c r="T91" s="1"/>
      <c r="U91" s="1"/>
      <c r="V91" s="1"/>
    </row>
    <row r="92" ht="14.25" hidden="1" customHeight="1">
      <c r="A92" s="1"/>
      <c r="B92" s="1"/>
      <c r="C92" s="1"/>
      <c r="D92" s="1"/>
      <c r="E92" s="1"/>
      <c r="F92" s="1"/>
      <c r="G92" s="1"/>
      <c r="H92" s="1"/>
      <c r="I92" s="1"/>
      <c r="J92" s="1"/>
      <c r="K92" s="1"/>
      <c r="L92" s="1"/>
      <c r="M92" s="1"/>
      <c r="N92" s="1"/>
      <c r="O92" s="1"/>
      <c r="P92" s="1"/>
      <c r="Q92" s="1"/>
      <c r="R92" s="1"/>
      <c r="S92" s="1"/>
      <c r="T92" s="1"/>
      <c r="U92" s="1"/>
      <c r="V92" s="1"/>
    </row>
    <row r="93" ht="14.25" hidden="1" customHeight="1">
      <c r="A93" s="1"/>
      <c r="B93" s="1"/>
      <c r="C93" s="1"/>
      <c r="D93" s="1"/>
      <c r="E93" s="1"/>
      <c r="F93" s="1"/>
      <c r="G93" s="1"/>
      <c r="H93" s="1"/>
      <c r="I93" s="1"/>
      <c r="J93" s="1"/>
      <c r="K93" s="1"/>
      <c r="L93" s="1"/>
      <c r="M93" s="1"/>
      <c r="N93" s="1"/>
      <c r="O93" s="1"/>
      <c r="P93" s="1"/>
      <c r="Q93" s="1"/>
      <c r="R93" s="1"/>
      <c r="S93" s="1"/>
      <c r="T93" s="1"/>
      <c r="U93" s="1"/>
      <c r="V93" s="1"/>
    </row>
    <row r="94" ht="14.25" hidden="1" customHeight="1">
      <c r="A94" s="1"/>
      <c r="B94" s="1"/>
      <c r="C94" s="1"/>
      <c r="D94" s="1"/>
      <c r="E94" s="1"/>
      <c r="F94" s="1"/>
      <c r="G94" s="1"/>
      <c r="H94" s="1"/>
      <c r="I94" s="1"/>
      <c r="J94" s="1"/>
      <c r="K94" s="1"/>
      <c r="L94" s="1"/>
      <c r="M94" s="1"/>
      <c r="N94" s="1"/>
      <c r="O94" s="1"/>
      <c r="P94" s="1"/>
      <c r="Q94" s="1"/>
      <c r="R94" s="1"/>
      <c r="S94" s="1"/>
      <c r="T94" s="1"/>
      <c r="U94" s="1"/>
      <c r="V94" s="1"/>
    </row>
    <row r="95" ht="14.25" hidden="1" customHeight="1">
      <c r="A95" s="1"/>
      <c r="B95" s="1"/>
      <c r="C95" s="1"/>
      <c r="D95" s="1"/>
      <c r="E95" s="1"/>
      <c r="F95" s="1"/>
      <c r="G95" s="1"/>
      <c r="H95" s="1"/>
      <c r="I95" s="1"/>
      <c r="J95" s="1"/>
      <c r="K95" s="1"/>
      <c r="L95" s="1"/>
      <c r="M95" s="1"/>
      <c r="N95" s="1"/>
      <c r="O95" s="1"/>
      <c r="P95" s="1"/>
      <c r="Q95" s="1"/>
      <c r="R95" s="1"/>
      <c r="S95" s="1"/>
      <c r="T95" s="1"/>
      <c r="U95" s="1"/>
      <c r="V95" s="1"/>
    </row>
    <row r="96" ht="14.25" hidden="1" customHeight="1">
      <c r="A96" s="1"/>
      <c r="B96" s="1"/>
      <c r="C96" s="1"/>
      <c r="D96" s="1"/>
      <c r="E96" s="1"/>
      <c r="F96" s="1"/>
      <c r="G96" s="1"/>
      <c r="H96" s="1"/>
      <c r="I96" s="1"/>
      <c r="J96" s="1"/>
      <c r="K96" s="1"/>
      <c r="L96" s="1"/>
      <c r="M96" s="1"/>
      <c r="N96" s="1"/>
      <c r="O96" s="1"/>
      <c r="P96" s="1"/>
      <c r="Q96" s="1"/>
      <c r="R96" s="1"/>
      <c r="S96" s="1"/>
      <c r="T96" s="1"/>
      <c r="U96" s="1"/>
      <c r="V96" s="1"/>
    </row>
    <row r="97" ht="14.25" hidden="1" customHeight="1">
      <c r="A97" s="1"/>
      <c r="B97" s="1"/>
      <c r="C97" s="1"/>
      <c r="D97" s="1"/>
      <c r="E97" s="1"/>
      <c r="F97" s="1"/>
      <c r="G97" s="1"/>
      <c r="H97" s="1"/>
      <c r="I97" s="1"/>
      <c r="J97" s="1"/>
      <c r="K97" s="1"/>
      <c r="L97" s="1"/>
      <c r="M97" s="1"/>
      <c r="N97" s="1"/>
      <c r="O97" s="1"/>
      <c r="P97" s="1"/>
      <c r="Q97" s="1"/>
      <c r="R97" s="1"/>
      <c r="S97" s="1"/>
      <c r="T97" s="1"/>
      <c r="U97" s="1"/>
      <c r="V97" s="1"/>
    </row>
    <row r="98" ht="14.25" hidden="1" customHeight="1">
      <c r="A98" s="1"/>
      <c r="B98" s="1"/>
      <c r="C98" s="1"/>
      <c r="D98" s="1"/>
      <c r="E98" s="1"/>
      <c r="F98" s="1"/>
      <c r="G98" s="1"/>
      <c r="H98" s="1"/>
      <c r="I98" s="1"/>
      <c r="J98" s="1"/>
      <c r="K98" s="1"/>
      <c r="L98" s="1"/>
      <c r="M98" s="1"/>
      <c r="N98" s="1"/>
      <c r="O98" s="1"/>
      <c r="P98" s="1"/>
      <c r="Q98" s="1"/>
      <c r="R98" s="1"/>
      <c r="S98" s="1"/>
      <c r="T98" s="1"/>
      <c r="U98" s="1"/>
      <c r="V98" s="1"/>
    </row>
    <row r="99" ht="14.25" hidden="1" customHeight="1">
      <c r="A99" s="1"/>
      <c r="B99" s="1"/>
      <c r="C99" s="1"/>
      <c r="D99" s="1"/>
      <c r="E99" s="1"/>
      <c r="F99" s="1"/>
      <c r="G99" s="1"/>
      <c r="H99" s="1"/>
      <c r="I99" s="1"/>
      <c r="J99" s="1"/>
      <c r="K99" s="1"/>
      <c r="L99" s="1"/>
      <c r="M99" s="1"/>
      <c r="N99" s="1"/>
      <c r="O99" s="1"/>
      <c r="P99" s="1"/>
      <c r="Q99" s="1"/>
      <c r="R99" s="1"/>
      <c r="S99" s="1"/>
      <c r="T99" s="1"/>
      <c r="U99" s="1"/>
      <c r="V99" s="1"/>
    </row>
    <row r="100" ht="14.25" hidden="1" customHeight="1">
      <c r="A100" s="1"/>
      <c r="B100" s="1"/>
      <c r="C100" s="1"/>
      <c r="D100" s="1"/>
      <c r="E100" s="1"/>
      <c r="F100" s="1"/>
      <c r="G100" s="1"/>
      <c r="H100" s="1"/>
      <c r="I100" s="1"/>
      <c r="J100" s="1"/>
      <c r="K100" s="1"/>
      <c r="L100" s="1"/>
      <c r="M100" s="1"/>
      <c r="N100" s="1"/>
      <c r="O100" s="1"/>
      <c r="P100" s="1"/>
      <c r="Q100" s="1"/>
      <c r="R100" s="1"/>
      <c r="S100" s="1"/>
      <c r="T100" s="1"/>
      <c r="U100" s="1"/>
      <c r="V100" s="1"/>
    </row>
    <row r="101" ht="14.25" hidden="1" customHeight="1">
      <c r="A101" s="1"/>
      <c r="B101" s="1"/>
      <c r="C101" s="1"/>
      <c r="D101" s="1"/>
      <c r="E101" s="1"/>
      <c r="F101" s="1"/>
      <c r="G101" s="1"/>
      <c r="H101" s="1"/>
      <c r="I101" s="1"/>
      <c r="J101" s="1"/>
      <c r="K101" s="1"/>
      <c r="L101" s="1"/>
      <c r="M101" s="1"/>
      <c r="N101" s="1"/>
      <c r="O101" s="1"/>
      <c r="P101" s="1"/>
      <c r="Q101" s="1"/>
      <c r="R101" s="1"/>
      <c r="S101" s="1"/>
      <c r="T101" s="1"/>
      <c r="U101" s="1"/>
      <c r="V101" s="1"/>
    </row>
    <row r="102" ht="14.25" hidden="1" customHeight="1">
      <c r="A102" s="1"/>
      <c r="B102" s="1"/>
      <c r="C102" s="1"/>
      <c r="D102" s="1"/>
      <c r="E102" s="1"/>
      <c r="F102" s="1"/>
      <c r="G102" s="1"/>
      <c r="H102" s="1"/>
      <c r="I102" s="1"/>
      <c r="J102" s="1"/>
      <c r="K102" s="1"/>
      <c r="L102" s="1"/>
      <c r="M102" s="1"/>
      <c r="N102" s="1"/>
      <c r="O102" s="1"/>
      <c r="P102" s="1"/>
      <c r="Q102" s="1"/>
      <c r="R102" s="1"/>
      <c r="S102" s="1"/>
      <c r="T102" s="1"/>
      <c r="U102" s="1"/>
      <c r="V102" s="1"/>
    </row>
    <row r="103" ht="14.25" hidden="1" customHeight="1">
      <c r="A103" s="1"/>
      <c r="B103" s="1"/>
      <c r="C103" s="1"/>
      <c r="D103" s="1"/>
      <c r="E103" s="1"/>
      <c r="F103" s="1"/>
      <c r="G103" s="1"/>
      <c r="H103" s="1"/>
      <c r="I103" s="1"/>
      <c r="J103" s="1"/>
      <c r="K103" s="1"/>
      <c r="L103" s="1"/>
      <c r="M103" s="1"/>
      <c r="N103" s="1"/>
      <c r="O103" s="1"/>
      <c r="P103" s="1"/>
      <c r="Q103" s="1"/>
      <c r="R103" s="1"/>
      <c r="S103" s="1"/>
      <c r="T103" s="1"/>
      <c r="U103" s="1"/>
      <c r="V103" s="1"/>
    </row>
    <row r="104" ht="14.25" hidden="1" customHeight="1">
      <c r="A104" s="1"/>
      <c r="B104" s="1"/>
      <c r="C104" s="1"/>
      <c r="D104" s="1"/>
      <c r="E104" s="1"/>
      <c r="F104" s="1"/>
      <c r="G104" s="1"/>
      <c r="H104" s="1"/>
      <c r="I104" s="1"/>
      <c r="J104" s="1"/>
      <c r="K104" s="1"/>
      <c r="L104" s="1"/>
      <c r="M104" s="1"/>
      <c r="N104" s="1"/>
      <c r="O104" s="1"/>
      <c r="P104" s="1"/>
      <c r="Q104" s="1"/>
      <c r="R104" s="1"/>
      <c r="S104" s="1"/>
      <c r="T104" s="1"/>
      <c r="U104" s="1"/>
      <c r="V104" s="1"/>
    </row>
    <row r="105" ht="14.25" hidden="1" customHeight="1">
      <c r="A105" s="1"/>
      <c r="B105" s="1"/>
      <c r="C105" s="1"/>
      <c r="D105" s="1"/>
      <c r="E105" s="1"/>
      <c r="F105" s="1"/>
      <c r="G105" s="1"/>
      <c r="H105" s="1"/>
      <c r="I105" s="1"/>
      <c r="J105" s="1"/>
      <c r="K105" s="1"/>
      <c r="L105" s="1"/>
      <c r="M105" s="1"/>
      <c r="N105" s="1"/>
      <c r="O105" s="1"/>
      <c r="P105" s="1"/>
      <c r="Q105" s="1"/>
      <c r="R105" s="1"/>
      <c r="S105" s="1"/>
      <c r="T105" s="1"/>
      <c r="U105" s="1"/>
      <c r="V105" s="1"/>
    </row>
    <row r="106" ht="14.25" hidden="1" customHeight="1">
      <c r="A106" s="1"/>
      <c r="B106" s="1"/>
      <c r="C106" s="1"/>
      <c r="D106" s="1"/>
      <c r="E106" s="1"/>
      <c r="F106" s="1"/>
      <c r="G106" s="1"/>
      <c r="H106" s="1"/>
      <c r="I106" s="1"/>
      <c r="J106" s="1"/>
      <c r="K106" s="1"/>
      <c r="L106" s="1"/>
      <c r="M106" s="1"/>
      <c r="N106" s="1"/>
      <c r="O106" s="1"/>
      <c r="P106" s="1"/>
      <c r="Q106" s="1"/>
      <c r="R106" s="1"/>
      <c r="S106" s="1"/>
      <c r="T106" s="1"/>
      <c r="U106" s="1"/>
      <c r="V106" s="1"/>
    </row>
    <row r="107" ht="14.25" hidden="1" customHeight="1">
      <c r="A107" s="1"/>
      <c r="B107" s="1"/>
      <c r="C107" s="1"/>
      <c r="D107" s="1"/>
      <c r="E107" s="1"/>
      <c r="F107" s="1"/>
      <c r="G107" s="1"/>
      <c r="H107" s="1"/>
      <c r="I107" s="1"/>
      <c r="J107" s="1"/>
      <c r="K107" s="1"/>
      <c r="L107" s="1"/>
      <c r="M107" s="1"/>
      <c r="N107" s="1"/>
      <c r="O107" s="1"/>
      <c r="P107" s="1"/>
      <c r="Q107" s="1"/>
      <c r="R107" s="1"/>
      <c r="S107" s="1"/>
      <c r="T107" s="1"/>
      <c r="U107" s="1"/>
      <c r="V107" s="1"/>
    </row>
    <row r="108" ht="14.25" hidden="1" customHeight="1">
      <c r="A108" s="1"/>
      <c r="B108" s="1"/>
      <c r="C108" s="1"/>
      <c r="D108" s="1"/>
      <c r="E108" s="1"/>
      <c r="F108" s="1"/>
      <c r="G108" s="1"/>
      <c r="H108" s="1"/>
      <c r="I108" s="1"/>
      <c r="J108" s="1"/>
      <c r="K108" s="1"/>
      <c r="L108" s="1"/>
      <c r="M108" s="1"/>
      <c r="N108" s="1"/>
      <c r="O108" s="1"/>
      <c r="P108" s="1"/>
      <c r="Q108" s="1"/>
      <c r="R108" s="1"/>
      <c r="S108" s="1"/>
      <c r="T108" s="1"/>
      <c r="U108" s="1"/>
      <c r="V108" s="1"/>
    </row>
    <row r="109" ht="14.25" hidden="1" customHeight="1">
      <c r="A109" s="1"/>
      <c r="B109" s="1"/>
      <c r="C109" s="1"/>
      <c r="D109" s="1"/>
      <c r="E109" s="1"/>
      <c r="F109" s="1"/>
      <c r="G109" s="1"/>
      <c r="H109" s="1"/>
      <c r="I109" s="1"/>
      <c r="J109" s="1"/>
      <c r="K109" s="1"/>
      <c r="L109" s="1"/>
      <c r="M109" s="1"/>
      <c r="N109" s="1"/>
      <c r="O109" s="1"/>
      <c r="P109" s="1"/>
      <c r="Q109" s="1"/>
      <c r="R109" s="1"/>
      <c r="S109" s="1"/>
      <c r="T109" s="1"/>
      <c r="U109" s="1"/>
      <c r="V109" s="1"/>
    </row>
    <row r="110" ht="14.25" hidden="1" customHeight="1">
      <c r="A110" s="1"/>
      <c r="B110" s="1"/>
      <c r="C110" s="1"/>
      <c r="D110" s="1"/>
      <c r="E110" s="1"/>
      <c r="F110" s="1"/>
      <c r="G110" s="1"/>
      <c r="H110" s="1"/>
      <c r="I110" s="1"/>
      <c r="J110" s="1"/>
      <c r="K110" s="1"/>
      <c r="L110" s="1"/>
      <c r="M110" s="1"/>
      <c r="N110" s="1"/>
      <c r="O110" s="1"/>
      <c r="P110" s="1"/>
      <c r="Q110" s="1"/>
      <c r="R110" s="1"/>
      <c r="S110" s="1"/>
      <c r="T110" s="1"/>
      <c r="U110" s="1"/>
      <c r="V110" s="1"/>
    </row>
    <row r="111" ht="14.25" hidden="1" customHeight="1">
      <c r="A111" s="1"/>
      <c r="B111" s="1"/>
      <c r="C111" s="1"/>
      <c r="D111" s="1"/>
      <c r="E111" s="1"/>
      <c r="F111" s="1"/>
      <c r="G111" s="1"/>
      <c r="H111" s="1"/>
      <c r="I111" s="1"/>
      <c r="J111" s="1"/>
      <c r="K111" s="1"/>
      <c r="L111" s="1"/>
      <c r="M111" s="1"/>
      <c r="N111" s="1"/>
      <c r="O111" s="1"/>
      <c r="P111" s="1"/>
      <c r="Q111" s="1"/>
      <c r="R111" s="1"/>
      <c r="S111" s="1"/>
      <c r="T111" s="1"/>
      <c r="U111" s="1"/>
      <c r="V111" s="1"/>
    </row>
    <row r="112" ht="14.25" hidden="1" customHeight="1">
      <c r="A112" s="1"/>
      <c r="B112" s="1"/>
      <c r="C112" s="1"/>
      <c r="D112" s="1"/>
      <c r="E112" s="1"/>
      <c r="F112" s="1"/>
      <c r="G112" s="1"/>
      <c r="H112" s="1"/>
      <c r="I112" s="1"/>
      <c r="J112" s="1"/>
      <c r="K112" s="1"/>
      <c r="L112" s="1"/>
      <c r="M112" s="1"/>
      <c r="N112" s="1"/>
      <c r="O112" s="1"/>
      <c r="P112" s="1"/>
      <c r="Q112" s="1"/>
      <c r="R112" s="1"/>
      <c r="S112" s="1"/>
      <c r="T112" s="1"/>
      <c r="U112" s="1"/>
      <c r="V112" s="1"/>
    </row>
    <row r="113" ht="14.25" hidden="1" customHeight="1">
      <c r="A113" s="1"/>
      <c r="B113" s="1"/>
      <c r="C113" s="1"/>
      <c r="D113" s="1"/>
      <c r="E113" s="1"/>
      <c r="F113" s="1"/>
      <c r="G113" s="1"/>
      <c r="H113" s="1"/>
      <c r="I113" s="1"/>
      <c r="J113" s="1"/>
      <c r="K113" s="1"/>
      <c r="L113" s="1"/>
      <c r="M113" s="1"/>
      <c r="N113" s="1"/>
      <c r="O113" s="1"/>
      <c r="P113" s="1"/>
      <c r="Q113" s="1"/>
      <c r="R113" s="1"/>
      <c r="S113" s="1"/>
      <c r="T113" s="1"/>
      <c r="U113" s="1"/>
      <c r="V113" s="1"/>
    </row>
    <row r="114" ht="14.25" hidden="1" customHeight="1">
      <c r="A114" s="1"/>
      <c r="B114" s="1"/>
      <c r="C114" s="1"/>
      <c r="D114" s="1"/>
      <c r="E114" s="1"/>
      <c r="F114" s="1"/>
      <c r="G114" s="1"/>
      <c r="H114" s="1"/>
      <c r="I114" s="1"/>
      <c r="J114" s="1"/>
      <c r="K114" s="1"/>
      <c r="L114" s="1"/>
      <c r="M114" s="1"/>
      <c r="N114" s="1"/>
      <c r="O114" s="1"/>
      <c r="P114" s="1"/>
      <c r="Q114" s="1"/>
      <c r="R114" s="1"/>
      <c r="S114" s="1"/>
      <c r="T114" s="1"/>
      <c r="U114" s="1"/>
      <c r="V114" s="1"/>
    </row>
    <row r="115" ht="14.25" hidden="1" customHeight="1">
      <c r="A115" s="1"/>
      <c r="B115" s="1"/>
      <c r="C115" s="1"/>
      <c r="D115" s="1"/>
      <c r="E115" s="1"/>
      <c r="F115" s="1"/>
      <c r="G115" s="1"/>
      <c r="H115" s="1"/>
      <c r="I115" s="1"/>
      <c r="J115" s="1"/>
      <c r="K115" s="1"/>
      <c r="L115" s="1"/>
      <c r="M115" s="1"/>
      <c r="N115" s="1"/>
      <c r="O115" s="1"/>
      <c r="P115" s="1"/>
      <c r="Q115" s="1"/>
      <c r="R115" s="1"/>
      <c r="S115" s="1"/>
      <c r="T115" s="1"/>
      <c r="U115" s="1"/>
      <c r="V115" s="1"/>
    </row>
    <row r="116" ht="14.25" hidden="1" customHeight="1">
      <c r="A116" s="1"/>
      <c r="B116" s="1"/>
      <c r="C116" s="1"/>
      <c r="D116" s="1"/>
      <c r="E116" s="1"/>
      <c r="F116" s="1"/>
      <c r="G116" s="1"/>
      <c r="H116" s="1"/>
      <c r="I116" s="1"/>
      <c r="J116" s="1"/>
      <c r="K116" s="1"/>
      <c r="L116" s="1"/>
      <c r="M116" s="1"/>
      <c r="N116" s="1"/>
      <c r="O116" s="1"/>
      <c r="P116" s="1"/>
      <c r="Q116" s="1"/>
      <c r="R116" s="1"/>
      <c r="S116" s="1"/>
      <c r="T116" s="1"/>
      <c r="U116" s="1"/>
      <c r="V116" s="1"/>
    </row>
    <row r="117" ht="14.25" hidden="1" customHeight="1">
      <c r="A117" s="1"/>
      <c r="B117" s="1"/>
      <c r="C117" s="1"/>
      <c r="D117" s="1"/>
      <c r="E117" s="1"/>
      <c r="F117" s="1"/>
      <c r="G117" s="1"/>
      <c r="H117" s="1"/>
      <c r="I117" s="1"/>
      <c r="J117" s="1"/>
      <c r="K117" s="1"/>
      <c r="L117" s="1"/>
      <c r="M117" s="1"/>
      <c r="N117" s="1"/>
      <c r="O117" s="1"/>
      <c r="P117" s="1"/>
      <c r="Q117" s="1"/>
      <c r="R117" s="1"/>
      <c r="S117" s="1"/>
      <c r="T117" s="1"/>
      <c r="U117" s="1"/>
      <c r="V117" s="1"/>
    </row>
    <row r="118" ht="14.25" hidden="1" customHeight="1">
      <c r="A118" s="1"/>
      <c r="B118" s="1"/>
      <c r="C118" s="1"/>
      <c r="D118" s="1"/>
      <c r="E118" s="1"/>
      <c r="F118" s="1"/>
      <c r="G118" s="1"/>
      <c r="H118" s="1"/>
      <c r="I118" s="1"/>
      <c r="J118" s="1"/>
      <c r="K118" s="1"/>
      <c r="L118" s="1"/>
      <c r="M118" s="1"/>
      <c r="N118" s="1"/>
      <c r="O118" s="1"/>
      <c r="P118" s="1"/>
      <c r="Q118" s="1"/>
      <c r="R118" s="1"/>
      <c r="S118" s="1"/>
      <c r="T118" s="1"/>
      <c r="U118" s="1"/>
      <c r="V118" s="1"/>
    </row>
    <row r="119" ht="14.25" hidden="1" customHeight="1">
      <c r="A119" s="1"/>
      <c r="B119" s="1"/>
      <c r="C119" s="1"/>
      <c r="D119" s="1"/>
      <c r="E119" s="1"/>
      <c r="F119" s="1"/>
      <c r="G119" s="1"/>
      <c r="H119" s="1"/>
      <c r="I119" s="1"/>
      <c r="J119" s="1"/>
      <c r="K119" s="1"/>
      <c r="L119" s="1"/>
      <c r="M119" s="1"/>
      <c r="N119" s="1"/>
      <c r="O119" s="1"/>
      <c r="P119" s="1"/>
      <c r="Q119" s="1"/>
      <c r="R119" s="1"/>
      <c r="S119" s="1"/>
      <c r="T119" s="1"/>
      <c r="U119" s="1"/>
      <c r="V119" s="1"/>
    </row>
    <row r="120" ht="14.25" hidden="1" customHeight="1">
      <c r="A120" s="1"/>
      <c r="B120" s="1"/>
      <c r="C120" s="1"/>
      <c r="D120" s="1"/>
      <c r="E120" s="1"/>
      <c r="F120" s="1"/>
      <c r="G120" s="1"/>
      <c r="H120" s="1"/>
      <c r="I120" s="1"/>
      <c r="J120" s="1"/>
      <c r="K120" s="1"/>
      <c r="L120" s="1"/>
      <c r="M120" s="1"/>
      <c r="N120" s="1"/>
      <c r="O120" s="1"/>
      <c r="P120" s="1"/>
      <c r="Q120" s="1"/>
      <c r="R120" s="1"/>
      <c r="S120" s="1"/>
      <c r="T120" s="1"/>
      <c r="U120" s="1"/>
      <c r="V120" s="1"/>
    </row>
    <row r="121" ht="14.25" hidden="1" customHeight="1">
      <c r="A121" s="1"/>
      <c r="B121" s="1"/>
      <c r="C121" s="1"/>
      <c r="D121" s="1"/>
      <c r="E121" s="1"/>
      <c r="F121" s="1"/>
      <c r="G121" s="1"/>
      <c r="H121" s="1"/>
      <c r="I121" s="1"/>
      <c r="J121" s="1"/>
      <c r="K121" s="1"/>
      <c r="L121" s="1"/>
      <c r="M121" s="1"/>
      <c r="N121" s="1"/>
      <c r="O121" s="1"/>
      <c r="P121" s="1"/>
      <c r="Q121" s="1"/>
      <c r="R121" s="1"/>
      <c r="S121" s="1"/>
      <c r="T121" s="1"/>
      <c r="U121" s="1"/>
      <c r="V121" s="1"/>
    </row>
    <row r="122" ht="14.25" hidden="1" customHeight="1">
      <c r="A122" s="1"/>
      <c r="B122" s="1"/>
      <c r="C122" s="1"/>
      <c r="D122" s="1"/>
      <c r="E122" s="1"/>
      <c r="F122" s="1"/>
      <c r="G122" s="1"/>
      <c r="H122" s="1"/>
      <c r="I122" s="1"/>
      <c r="J122" s="1"/>
      <c r="K122" s="1"/>
      <c r="L122" s="1"/>
      <c r="M122" s="1"/>
      <c r="N122" s="1"/>
      <c r="O122" s="1"/>
      <c r="P122" s="1"/>
      <c r="Q122" s="1"/>
      <c r="R122" s="1"/>
      <c r="S122" s="1"/>
      <c r="T122" s="1"/>
      <c r="U122" s="1"/>
      <c r="V122" s="1"/>
    </row>
    <row r="123" ht="14.25" hidden="1" customHeight="1">
      <c r="A123" s="1"/>
      <c r="B123" s="1"/>
      <c r="C123" s="1"/>
      <c r="D123" s="1"/>
      <c r="E123" s="1"/>
      <c r="F123" s="1"/>
      <c r="G123" s="1"/>
      <c r="H123" s="1"/>
      <c r="I123" s="1"/>
      <c r="J123" s="1"/>
      <c r="K123" s="1"/>
      <c r="L123" s="1"/>
      <c r="M123" s="1"/>
      <c r="N123" s="1"/>
      <c r="O123" s="1"/>
      <c r="P123" s="1"/>
      <c r="Q123" s="1"/>
      <c r="R123" s="1"/>
      <c r="S123" s="1"/>
      <c r="T123" s="1"/>
      <c r="U123" s="1"/>
      <c r="V123" s="1"/>
    </row>
    <row r="124" ht="14.25" hidden="1" customHeight="1">
      <c r="A124" s="1"/>
      <c r="B124" s="1"/>
      <c r="C124" s="1"/>
      <c r="D124" s="1"/>
      <c r="E124" s="1"/>
      <c r="F124" s="1"/>
      <c r="G124" s="1"/>
      <c r="H124" s="1"/>
      <c r="I124" s="1"/>
      <c r="J124" s="1"/>
      <c r="K124" s="1"/>
      <c r="L124" s="1"/>
      <c r="M124" s="1"/>
      <c r="N124" s="1"/>
      <c r="O124" s="1"/>
      <c r="P124" s="1"/>
      <c r="Q124" s="1"/>
      <c r="R124" s="1"/>
      <c r="S124" s="1"/>
      <c r="T124" s="1"/>
      <c r="U124" s="1"/>
      <c r="V124" s="1"/>
    </row>
    <row r="125" ht="14.25" hidden="1" customHeight="1">
      <c r="A125" s="1"/>
      <c r="B125" s="1"/>
      <c r="C125" s="1"/>
      <c r="D125" s="1"/>
      <c r="E125" s="1"/>
      <c r="F125" s="1"/>
      <c r="G125" s="1"/>
      <c r="H125" s="1"/>
      <c r="I125" s="1"/>
      <c r="J125" s="1"/>
      <c r="K125" s="1"/>
      <c r="L125" s="1"/>
      <c r="M125" s="1"/>
      <c r="N125" s="1"/>
      <c r="O125" s="1"/>
      <c r="P125" s="1"/>
      <c r="Q125" s="1"/>
      <c r="R125" s="1"/>
      <c r="S125" s="1"/>
      <c r="T125" s="1"/>
      <c r="U125" s="1"/>
      <c r="V125" s="1"/>
    </row>
    <row r="126" ht="14.25" hidden="1" customHeight="1">
      <c r="A126" s="1"/>
      <c r="B126" s="1"/>
      <c r="C126" s="1"/>
      <c r="D126" s="1"/>
      <c r="E126" s="1"/>
      <c r="F126" s="1"/>
      <c r="G126" s="1"/>
      <c r="H126" s="1"/>
      <c r="I126" s="1"/>
      <c r="J126" s="1"/>
      <c r="K126" s="1"/>
      <c r="L126" s="1"/>
      <c r="M126" s="1"/>
      <c r="N126" s="1"/>
      <c r="O126" s="1"/>
      <c r="P126" s="1"/>
      <c r="Q126" s="1"/>
      <c r="R126" s="1"/>
      <c r="S126" s="1"/>
      <c r="T126" s="1"/>
      <c r="U126" s="1"/>
      <c r="V126" s="1"/>
    </row>
    <row r="127" ht="14.25" hidden="1" customHeight="1">
      <c r="A127" s="1"/>
      <c r="B127" s="1"/>
      <c r="C127" s="1"/>
      <c r="D127" s="1"/>
      <c r="E127" s="1"/>
      <c r="F127" s="1"/>
      <c r="G127" s="1"/>
      <c r="H127" s="1"/>
      <c r="I127" s="1"/>
      <c r="J127" s="1"/>
      <c r="K127" s="1"/>
      <c r="L127" s="1"/>
      <c r="M127" s="1"/>
      <c r="N127" s="1"/>
      <c r="O127" s="1"/>
      <c r="P127" s="1"/>
      <c r="Q127" s="1"/>
      <c r="R127" s="1"/>
      <c r="S127" s="1"/>
      <c r="T127" s="1"/>
      <c r="U127" s="1"/>
      <c r="V127" s="1"/>
    </row>
    <row r="128" ht="14.25" hidden="1" customHeight="1">
      <c r="A128" s="1"/>
      <c r="B128" s="1"/>
      <c r="C128" s="1"/>
      <c r="D128" s="1"/>
      <c r="E128" s="1"/>
      <c r="F128" s="1"/>
      <c r="G128" s="1"/>
      <c r="H128" s="1"/>
      <c r="I128" s="1"/>
      <c r="J128" s="1"/>
      <c r="K128" s="1"/>
      <c r="L128" s="1"/>
      <c r="M128" s="1"/>
      <c r="N128" s="1"/>
      <c r="O128" s="1"/>
      <c r="P128" s="1"/>
      <c r="Q128" s="1"/>
      <c r="R128" s="1"/>
      <c r="S128" s="1"/>
      <c r="T128" s="1"/>
      <c r="U128" s="1"/>
      <c r="V128" s="1"/>
    </row>
    <row r="129" ht="14.25" hidden="1" customHeight="1">
      <c r="A129" s="1"/>
      <c r="B129" s="1"/>
      <c r="C129" s="1"/>
      <c r="D129" s="1"/>
      <c r="E129" s="1"/>
      <c r="F129" s="1"/>
      <c r="G129" s="1"/>
      <c r="H129" s="1"/>
      <c r="I129" s="1"/>
      <c r="J129" s="1"/>
      <c r="K129" s="1"/>
      <c r="L129" s="1"/>
      <c r="M129" s="1"/>
      <c r="N129" s="1"/>
      <c r="O129" s="1"/>
      <c r="P129" s="1"/>
      <c r="Q129" s="1"/>
      <c r="R129" s="1"/>
      <c r="S129" s="1"/>
      <c r="T129" s="1"/>
      <c r="U129" s="1"/>
      <c r="V129" s="1"/>
    </row>
    <row r="130" ht="14.25" hidden="1" customHeight="1">
      <c r="A130" s="1"/>
      <c r="B130" s="1"/>
      <c r="C130" s="1"/>
      <c r="D130" s="1"/>
      <c r="E130" s="1"/>
      <c r="F130" s="1"/>
      <c r="G130" s="1"/>
      <c r="H130" s="1"/>
      <c r="I130" s="1"/>
      <c r="J130" s="1"/>
      <c r="K130" s="1"/>
      <c r="L130" s="1"/>
      <c r="M130" s="1"/>
      <c r="N130" s="1"/>
      <c r="O130" s="1"/>
      <c r="P130" s="1"/>
      <c r="Q130" s="1"/>
      <c r="R130" s="1"/>
      <c r="S130" s="1"/>
      <c r="T130" s="1"/>
      <c r="U130" s="1"/>
      <c r="V130" s="1"/>
    </row>
    <row r="131" ht="14.25" hidden="1" customHeight="1">
      <c r="A131" s="1"/>
      <c r="B131" s="1"/>
      <c r="C131" s="1"/>
      <c r="D131" s="1"/>
      <c r="E131" s="1"/>
      <c r="F131" s="1"/>
      <c r="G131" s="1"/>
      <c r="H131" s="1"/>
      <c r="I131" s="1"/>
      <c r="J131" s="1"/>
      <c r="K131" s="1"/>
      <c r="L131" s="1"/>
      <c r="M131" s="1"/>
      <c r="N131" s="1"/>
      <c r="O131" s="1"/>
      <c r="P131" s="1"/>
      <c r="Q131" s="1"/>
      <c r="R131" s="1"/>
      <c r="S131" s="1"/>
      <c r="T131" s="1"/>
      <c r="U131" s="1"/>
      <c r="V131" s="1"/>
    </row>
    <row r="132" ht="14.25" hidden="1" customHeight="1">
      <c r="A132" s="1"/>
      <c r="B132" s="1"/>
      <c r="C132" s="1"/>
      <c r="D132" s="1"/>
      <c r="E132" s="1"/>
      <c r="F132" s="1"/>
      <c r="G132" s="1"/>
      <c r="H132" s="1"/>
      <c r="I132" s="1"/>
      <c r="J132" s="1"/>
      <c r="K132" s="1"/>
      <c r="L132" s="1"/>
      <c r="M132" s="1"/>
      <c r="N132" s="1"/>
      <c r="O132" s="1"/>
      <c r="P132" s="1"/>
      <c r="Q132" s="1"/>
      <c r="R132" s="1"/>
      <c r="S132" s="1"/>
      <c r="T132" s="1"/>
      <c r="U132" s="1"/>
      <c r="V132" s="1"/>
    </row>
    <row r="133" ht="14.25" hidden="1" customHeight="1">
      <c r="A133" s="1"/>
      <c r="B133" s="1"/>
      <c r="C133" s="1"/>
      <c r="D133" s="1"/>
      <c r="E133" s="1"/>
      <c r="F133" s="1"/>
      <c r="G133" s="1"/>
      <c r="H133" s="1"/>
      <c r="I133" s="1"/>
      <c r="J133" s="1"/>
      <c r="K133" s="1"/>
      <c r="L133" s="1"/>
      <c r="M133" s="1"/>
      <c r="N133" s="1"/>
      <c r="O133" s="1"/>
      <c r="P133" s="1"/>
      <c r="Q133" s="1"/>
      <c r="R133" s="1"/>
      <c r="S133" s="1"/>
      <c r="T133" s="1"/>
      <c r="U133" s="1"/>
      <c r="V133" s="1"/>
    </row>
    <row r="134" ht="14.25" hidden="1" customHeight="1">
      <c r="A134" s="1"/>
      <c r="B134" s="1"/>
      <c r="C134" s="1"/>
      <c r="D134" s="1"/>
      <c r="E134" s="1"/>
      <c r="F134" s="1"/>
      <c r="G134" s="1"/>
      <c r="H134" s="1"/>
      <c r="I134" s="1"/>
      <c r="J134" s="1"/>
      <c r="K134" s="1"/>
      <c r="L134" s="1"/>
      <c r="M134" s="1"/>
      <c r="N134" s="1"/>
      <c r="O134" s="1"/>
      <c r="P134" s="1"/>
      <c r="Q134" s="1"/>
      <c r="R134" s="1"/>
      <c r="S134" s="1"/>
      <c r="T134" s="1"/>
      <c r="U134" s="1"/>
      <c r="V134" s="1"/>
    </row>
    <row r="135" ht="14.25" hidden="1" customHeight="1">
      <c r="A135" s="1"/>
      <c r="B135" s="1"/>
      <c r="C135" s="1"/>
      <c r="D135" s="1"/>
      <c r="E135" s="1"/>
      <c r="F135" s="1"/>
      <c r="G135" s="1"/>
      <c r="H135" s="1"/>
      <c r="I135" s="1"/>
      <c r="J135" s="1"/>
      <c r="K135" s="1"/>
      <c r="L135" s="1"/>
      <c r="M135" s="1"/>
      <c r="N135" s="1"/>
      <c r="O135" s="1"/>
      <c r="P135" s="1"/>
      <c r="Q135" s="1"/>
      <c r="R135" s="1"/>
      <c r="S135" s="1"/>
      <c r="T135" s="1"/>
      <c r="U135" s="1"/>
      <c r="V135" s="1"/>
    </row>
    <row r="136" ht="14.25" hidden="1" customHeight="1">
      <c r="A136" s="1"/>
      <c r="B136" s="1"/>
      <c r="C136" s="1"/>
      <c r="D136" s="1"/>
      <c r="E136" s="1"/>
      <c r="F136" s="1"/>
      <c r="G136" s="1"/>
      <c r="H136" s="1"/>
      <c r="I136" s="1"/>
      <c r="J136" s="1"/>
      <c r="K136" s="1"/>
      <c r="L136" s="1"/>
      <c r="M136" s="1"/>
      <c r="N136" s="1"/>
      <c r="O136" s="1"/>
      <c r="P136" s="1"/>
      <c r="Q136" s="1"/>
      <c r="R136" s="1"/>
      <c r="S136" s="1"/>
      <c r="T136" s="1"/>
      <c r="U136" s="1"/>
      <c r="V136" s="1"/>
    </row>
    <row r="137" ht="14.25" hidden="1" customHeight="1">
      <c r="A137" s="1"/>
      <c r="B137" s="1"/>
      <c r="C137" s="1"/>
      <c r="D137" s="1"/>
      <c r="E137" s="1"/>
      <c r="F137" s="1"/>
      <c r="G137" s="1"/>
      <c r="H137" s="1"/>
      <c r="I137" s="1"/>
      <c r="J137" s="1"/>
      <c r="K137" s="1"/>
      <c r="L137" s="1"/>
      <c r="M137" s="1"/>
      <c r="N137" s="1"/>
      <c r="O137" s="1"/>
      <c r="P137" s="1"/>
      <c r="Q137" s="1"/>
      <c r="R137" s="1"/>
      <c r="S137" s="1"/>
      <c r="T137" s="1"/>
      <c r="U137" s="1"/>
      <c r="V137" s="1"/>
    </row>
    <row r="138" ht="14.25" hidden="1" customHeight="1">
      <c r="A138" s="1"/>
      <c r="B138" s="1"/>
      <c r="C138" s="1"/>
      <c r="D138" s="1"/>
      <c r="E138" s="1"/>
      <c r="F138" s="1"/>
      <c r="G138" s="1"/>
      <c r="H138" s="1"/>
      <c r="I138" s="1"/>
      <c r="J138" s="1"/>
      <c r="K138" s="1"/>
      <c r="L138" s="1"/>
      <c r="M138" s="1"/>
      <c r="N138" s="1"/>
      <c r="O138" s="1"/>
      <c r="P138" s="1"/>
      <c r="Q138" s="1"/>
      <c r="R138" s="1"/>
      <c r="S138" s="1"/>
      <c r="T138" s="1"/>
      <c r="U138" s="1"/>
      <c r="V138" s="1"/>
    </row>
    <row r="139" ht="14.25" hidden="1" customHeight="1">
      <c r="A139" s="1"/>
      <c r="B139" s="1"/>
      <c r="C139" s="1"/>
      <c r="D139" s="1"/>
      <c r="E139" s="1"/>
      <c r="F139" s="1"/>
      <c r="G139" s="1"/>
      <c r="H139" s="1"/>
      <c r="I139" s="1"/>
      <c r="J139" s="1"/>
      <c r="K139" s="1"/>
      <c r="L139" s="1"/>
      <c r="M139" s="1"/>
      <c r="N139" s="1"/>
      <c r="O139" s="1"/>
      <c r="P139" s="1"/>
      <c r="Q139" s="1"/>
      <c r="R139" s="1"/>
      <c r="S139" s="1"/>
      <c r="T139" s="1"/>
      <c r="U139" s="1"/>
      <c r="V139" s="1"/>
    </row>
    <row r="140" ht="14.25" hidden="1" customHeight="1">
      <c r="A140" s="1"/>
      <c r="B140" s="1"/>
      <c r="C140" s="1"/>
      <c r="D140" s="1"/>
      <c r="E140" s="1"/>
      <c r="F140" s="1"/>
      <c r="G140" s="1"/>
      <c r="H140" s="1"/>
      <c r="I140" s="1"/>
      <c r="J140" s="1"/>
      <c r="K140" s="1"/>
      <c r="L140" s="1"/>
      <c r="M140" s="1"/>
      <c r="N140" s="1"/>
      <c r="O140" s="1"/>
      <c r="P140" s="1"/>
      <c r="Q140" s="1"/>
      <c r="R140" s="1"/>
      <c r="S140" s="1"/>
      <c r="T140" s="1"/>
      <c r="U140" s="1"/>
      <c r="V140" s="1"/>
    </row>
    <row r="141" ht="14.25" hidden="1" customHeight="1">
      <c r="A141" s="1"/>
      <c r="B141" s="1"/>
      <c r="C141" s="1"/>
      <c r="D141" s="1"/>
      <c r="E141" s="1"/>
      <c r="F141" s="1"/>
      <c r="G141" s="1"/>
      <c r="H141" s="1"/>
      <c r="I141" s="1"/>
      <c r="J141" s="1"/>
      <c r="K141" s="1"/>
      <c r="L141" s="1"/>
      <c r="M141" s="1"/>
      <c r="N141" s="1"/>
      <c r="O141" s="1"/>
      <c r="P141" s="1"/>
      <c r="Q141" s="1"/>
      <c r="R141" s="1"/>
      <c r="S141" s="1"/>
      <c r="T141" s="1"/>
      <c r="U141" s="1"/>
      <c r="V141" s="1"/>
    </row>
    <row r="142" ht="14.25" hidden="1" customHeight="1">
      <c r="A142" s="1"/>
      <c r="B142" s="1"/>
      <c r="C142" s="1"/>
      <c r="D142" s="1"/>
      <c r="E142" s="1"/>
      <c r="F142" s="1"/>
      <c r="G142" s="1"/>
      <c r="H142" s="1"/>
      <c r="I142" s="1"/>
      <c r="J142" s="1"/>
      <c r="K142" s="1"/>
      <c r="L142" s="1"/>
      <c r="M142" s="1"/>
      <c r="N142" s="1"/>
      <c r="O142" s="1"/>
      <c r="P142" s="1"/>
      <c r="Q142" s="1"/>
      <c r="R142" s="1"/>
      <c r="S142" s="1"/>
      <c r="T142" s="1"/>
      <c r="U142" s="1"/>
      <c r="V142" s="1"/>
    </row>
    <row r="143" ht="14.25" hidden="1" customHeight="1">
      <c r="A143" s="1"/>
      <c r="B143" s="1"/>
      <c r="C143" s="1"/>
      <c r="D143" s="1"/>
      <c r="E143" s="1"/>
      <c r="F143" s="1"/>
      <c r="G143" s="1"/>
      <c r="H143" s="1"/>
      <c r="I143" s="1"/>
      <c r="J143" s="1"/>
      <c r="K143" s="1"/>
      <c r="L143" s="1"/>
      <c r="M143" s="1"/>
      <c r="N143" s="1"/>
      <c r="O143" s="1"/>
      <c r="P143" s="1"/>
      <c r="Q143" s="1"/>
      <c r="R143" s="1"/>
      <c r="S143" s="1"/>
      <c r="T143" s="1"/>
      <c r="U143" s="1"/>
      <c r="V143" s="1"/>
    </row>
    <row r="144" ht="14.25" hidden="1" customHeight="1">
      <c r="A144" s="1"/>
      <c r="B144" s="1"/>
      <c r="C144" s="1"/>
      <c r="D144" s="1"/>
      <c r="E144" s="1"/>
      <c r="F144" s="1"/>
      <c r="G144" s="1"/>
      <c r="H144" s="1"/>
      <c r="I144" s="1"/>
      <c r="J144" s="1"/>
      <c r="K144" s="1"/>
      <c r="L144" s="1"/>
      <c r="M144" s="1"/>
      <c r="N144" s="1"/>
      <c r="O144" s="1"/>
      <c r="P144" s="1"/>
      <c r="Q144" s="1"/>
      <c r="R144" s="1"/>
      <c r="S144" s="1"/>
      <c r="T144" s="1"/>
      <c r="U144" s="1"/>
      <c r="V144" s="1"/>
    </row>
    <row r="145" ht="14.25" hidden="1" customHeight="1">
      <c r="A145" s="1"/>
      <c r="B145" s="1"/>
      <c r="C145" s="1"/>
      <c r="D145" s="1"/>
      <c r="E145" s="1"/>
      <c r="F145" s="1"/>
      <c r="G145" s="1"/>
      <c r="H145" s="1"/>
      <c r="I145" s="1"/>
      <c r="J145" s="1"/>
      <c r="K145" s="1"/>
      <c r="L145" s="1"/>
      <c r="M145" s="1"/>
      <c r="N145" s="1"/>
      <c r="O145" s="1"/>
      <c r="P145" s="1"/>
      <c r="Q145" s="1"/>
      <c r="R145" s="1"/>
      <c r="S145" s="1"/>
      <c r="T145" s="1"/>
      <c r="U145" s="1"/>
      <c r="V145" s="1"/>
    </row>
    <row r="146" ht="14.25" hidden="1" customHeight="1">
      <c r="A146" s="1"/>
      <c r="B146" s="1"/>
      <c r="C146" s="1"/>
      <c r="D146" s="1"/>
      <c r="E146" s="1"/>
      <c r="F146" s="1"/>
      <c r="G146" s="1"/>
      <c r="H146" s="1"/>
      <c r="I146" s="1"/>
      <c r="J146" s="1"/>
      <c r="K146" s="1"/>
      <c r="L146" s="1"/>
      <c r="M146" s="1"/>
      <c r="N146" s="1"/>
      <c r="O146" s="1"/>
      <c r="P146" s="1"/>
      <c r="Q146" s="1"/>
      <c r="R146" s="1"/>
      <c r="S146" s="1"/>
      <c r="T146" s="1"/>
      <c r="U146" s="1"/>
      <c r="V146" s="1"/>
    </row>
    <row r="147" ht="14.25" hidden="1" customHeight="1">
      <c r="A147" s="1"/>
      <c r="B147" s="1"/>
      <c r="C147" s="1"/>
      <c r="D147" s="1"/>
      <c r="E147" s="1"/>
      <c r="F147" s="1"/>
      <c r="G147" s="1"/>
      <c r="H147" s="1"/>
      <c r="I147" s="1"/>
      <c r="J147" s="1"/>
      <c r="K147" s="1"/>
      <c r="L147" s="1"/>
      <c r="M147" s="1"/>
      <c r="N147" s="1"/>
      <c r="O147" s="1"/>
      <c r="P147" s="1"/>
      <c r="Q147" s="1"/>
      <c r="R147" s="1"/>
      <c r="S147" s="1"/>
      <c r="T147" s="1"/>
      <c r="U147" s="1"/>
      <c r="V147" s="1"/>
    </row>
    <row r="148" ht="14.25" hidden="1" customHeight="1">
      <c r="A148" s="1"/>
      <c r="B148" s="1"/>
      <c r="C148" s="1"/>
      <c r="D148" s="1"/>
      <c r="E148" s="1"/>
      <c r="F148" s="1"/>
      <c r="G148" s="1"/>
      <c r="H148" s="1"/>
      <c r="I148" s="1"/>
      <c r="J148" s="1"/>
      <c r="K148" s="1"/>
      <c r="L148" s="1"/>
      <c r="M148" s="1"/>
      <c r="N148" s="1"/>
      <c r="O148" s="1"/>
      <c r="P148" s="1"/>
      <c r="Q148" s="1"/>
      <c r="R148" s="1"/>
      <c r="S148" s="1"/>
      <c r="T148" s="1"/>
      <c r="U148" s="1"/>
      <c r="V148" s="1"/>
    </row>
    <row r="149" ht="14.25" hidden="1" customHeight="1">
      <c r="A149" s="1"/>
      <c r="B149" s="1"/>
      <c r="C149" s="1"/>
      <c r="D149" s="1"/>
      <c r="E149" s="1"/>
      <c r="F149" s="1"/>
      <c r="G149" s="1"/>
      <c r="H149" s="1"/>
      <c r="I149" s="1"/>
      <c r="J149" s="1"/>
      <c r="K149" s="1"/>
      <c r="L149" s="1"/>
      <c r="M149" s="1"/>
      <c r="N149" s="1"/>
      <c r="O149" s="1"/>
      <c r="P149" s="1"/>
      <c r="Q149" s="1"/>
      <c r="R149" s="1"/>
      <c r="S149" s="1"/>
      <c r="T149" s="1"/>
      <c r="U149" s="1"/>
      <c r="V149" s="1"/>
    </row>
    <row r="150" ht="14.25" hidden="1" customHeight="1">
      <c r="A150" s="1"/>
      <c r="B150" s="1"/>
      <c r="C150" s="1"/>
      <c r="D150" s="1"/>
      <c r="E150" s="1"/>
      <c r="F150" s="1"/>
      <c r="G150" s="1"/>
      <c r="H150" s="1"/>
      <c r="I150" s="1"/>
      <c r="J150" s="1"/>
      <c r="K150" s="1"/>
      <c r="L150" s="1"/>
      <c r="M150" s="1"/>
      <c r="N150" s="1"/>
      <c r="O150" s="1"/>
      <c r="P150" s="1"/>
      <c r="Q150" s="1"/>
      <c r="R150" s="1"/>
      <c r="S150" s="1"/>
      <c r="T150" s="1"/>
      <c r="U150" s="1"/>
      <c r="V150" s="1"/>
    </row>
    <row r="151" ht="14.25" hidden="1" customHeight="1">
      <c r="A151" s="1"/>
      <c r="B151" s="1"/>
      <c r="C151" s="1"/>
      <c r="D151" s="1"/>
      <c r="E151" s="1"/>
      <c r="F151" s="1"/>
      <c r="G151" s="1"/>
      <c r="H151" s="1"/>
      <c r="I151" s="1"/>
      <c r="J151" s="1"/>
      <c r="K151" s="1"/>
      <c r="L151" s="1"/>
      <c r="M151" s="1"/>
      <c r="N151" s="1"/>
      <c r="O151" s="1"/>
      <c r="P151" s="1"/>
      <c r="Q151" s="1"/>
      <c r="R151" s="1"/>
      <c r="S151" s="1"/>
      <c r="T151" s="1"/>
      <c r="U151" s="1"/>
      <c r="V151" s="1"/>
    </row>
    <row r="152" ht="14.25" hidden="1" customHeight="1">
      <c r="A152" s="1"/>
      <c r="B152" s="1"/>
      <c r="C152" s="1"/>
      <c r="D152" s="1"/>
      <c r="E152" s="1"/>
      <c r="F152" s="1"/>
      <c r="G152" s="1"/>
      <c r="H152" s="1"/>
      <c r="I152" s="1"/>
      <c r="J152" s="1"/>
      <c r="K152" s="1"/>
      <c r="L152" s="1"/>
      <c r="M152" s="1"/>
      <c r="N152" s="1"/>
      <c r="O152" s="1"/>
      <c r="P152" s="1"/>
      <c r="Q152" s="1"/>
      <c r="R152" s="1"/>
      <c r="S152" s="1"/>
      <c r="T152" s="1"/>
      <c r="U152" s="1"/>
      <c r="V152" s="1"/>
    </row>
    <row r="153" ht="14.25" hidden="1" customHeight="1">
      <c r="A153" s="1"/>
      <c r="B153" s="1"/>
      <c r="C153" s="1"/>
      <c r="D153" s="1"/>
      <c r="E153" s="1"/>
      <c r="F153" s="1"/>
      <c r="G153" s="1"/>
      <c r="H153" s="1"/>
      <c r="I153" s="1"/>
      <c r="J153" s="1"/>
      <c r="K153" s="1"/>
      <c r="L153" s="1"/>
      <c r="M153" s="1"/>
      <c r="N153" s="1"/>
      <c r="O153" s="1"/>
      <c r="P153" s="1"/>
      <c r="Q153" s="1"/>
      <c r="R153" s="1"/>
      <c r="S153" s="1"/>
      <c r="T153" s="1"/>
      <c r="U153" s="1"/>
      <c r="V153" s="1"/>
    </row>
    <row r="154" ht="14.25" hidden="1" customHeight="1">
      <c r="A154" s="1"/>
      <c r="B154" s="1"/>
      <c r="C154" s="1"/>
      <c r="D154" s="1"/>
      <c r="E154" s="1"/>
      <c r="F154" s="1"/>
      <c r="G154" s="1"/>
      <c r="H154" s="1"/>
      <c r="I154" s="1"/>
      <c r="J154" s="1"/>
      <c r="K154" s="1"/>
      <c r="L154" s="1"/>
      <c r="M154" s="1"/>
      <c r="N154" s="1"/>
      <c r="O154" s="1"/>
      <c r="P154" s="1"/>
      <c r="Q154" s="1"/>
      <c r="R154" s="1"/>
      <c r="S154" s="1"/>
      <c r="T154" s="1"/>
      <c r="U154" s="1"/>
      <c r="V154" s="1"/>
    </row>
    <row r="155" ht="14.25" hidden="1" customHeight="1">
      <c r="A155" s="1"/>
      <c r="B155" s="1"/>
      <c r="C155" s="1"/>
      <c r="D155" s="1"/>
      <c r="E155" s="1"/>
      <c r="F155" s="1"/>
      <c r="G155" s="1"/>
      <c r="H155" s="1"/>
      <c r="I155" s="1"/>
      <c r="J155" s="1"/>
      <c r="K155" s="1"/>
      <c r="L155" s="1"/>
      <c r="M155" s="1"/>
      <c r="N155" s="1"/>
      <c r="O155" s="1"/>
      <c r="P155" s="1"/>
      <c r="Q155" s="1"/>
      <c r="R155" s="1"/>
      <c r="S155" s="1"/>
      <c r="T155" s="1"/>
      <c r="U155" s="1"/>
      <c r="V155" s="1"/>
    </row>
    <row r="156" ht="14.25" hidden="1" customHeight="1">
      <c r="A156" s="1"/>
      <c r="B156" s="1"/>
      <c r="C156" s="1"/>
      <c r="D156" s="1"/>
      <c r="E156" s="1"/>
      <c r="F156" s="1"/>
      <c r="G156" s="1"/>
      <c r="H156" s="1"/>
      <c r="I156" s="1"/>
      <c r="J156" s="1"/>
      <c r="K156" s="1"/>
      <c r="L156" s="1"/>
      <c r="M156" s="1"/>
      <c r="N156" s="1"/>
      <c r="O156" s="1"/>
      <c r="P156" s="1"/>
      <c r="Q156" s="1"/>
      <c r="R156" s="1"/>
      <c r="S156" s="1"/>
      <c r="T156" s="1"/>
      <c r="U156" s="1"/>
      <c r="V156" s="1"/>
    </row>
    <row r="157" ht="14.25" hidden="1" customHeight="1">
      <c r="A157" s="1"/>
      <c r="B157" s="1"/>
      <c r="C157" s="1"/>
      <c r="D157" s="1"/>
      <c r="E157" s="1"/>
      <c r="F157" s="1"/>
      <c r="G157" s="1"/>
      <c r="H157" s="1"/>
      <c r="I157" s="1"/>
      <c r="J157" s="1"/>
      <c r="K157" s="1"/>
      <c r="L157" s="1"/>
      <c r="M157" s="1"/>
      <c r="N157" s="1"/>
      <c r="O157" s="1"/>
      <c r="P157" s="1"/>
      <c r="Q157" s="1"/>
      <c r="R157" s="1"/>
      <c r="S157" s="1"/>
      <c r="T157" s="1"/>
      <c r="U157" s="1"/>
      <c r="V157" s="1"/>
    </row>
    <row r="158" ht="14.25" hidden="1" customHeight="1">
      <c r="A158" s="1"/>
      <c r="B158" s="1"/>
      <c r="C158" s="1"/>
      <c r="D158" s="1"/>
      <c r="E158" s="1"/>
      <c r="F158" s="1"/>
      <c r="G158" s="1"/>
      <c r="H158" s="1"/>
      <c r="I158" s="1"/>
      <c r="J158" s="1"/>
      <c r="K158" s="1"/>
      <c r="L158" s="1"/>
      <c r="M158" s="1"/>
      <c r="N158" s="1"/>
      <c r="O158" s="1"/>
      <c r="P158" s="1"/>
      <c r="Q158" s="1"/>
      <c r="R158" s="1"/>
      <c r="S158" s="1"/>
      <c r="T158" s="1"/>
      <c r="U158" s="1"/>
      <c r="V158" s="1"/>
    </row>
    <row r="159" ht="14.25" hidden="1" customHeight="1">
      <c r="A159" s="1"/>
      <c r="B159" s="1"/>
      <c r="C159" s="1"/>
      <c r="D159" s="1"/>
      <c r="E159" s="1"/>
      <c r="F159" s="1"/>
      <c r="G159" s="1"/>
      <c r="H159" s="1"/>
      <c r="I159" s="1"/>
      <c r="J159" s="1"/>
      <c r="K159" s="1"/>
      <c r="L159" s="1"/>
      <c r="M159" s="1"/>
      <c r="N159" s="1"/>
      <c r="O159" s="1"/>
      <c r="P159" s="1"/>
      <c r="Q159" s="1"/>
      <c r="R159" s="1"/>
      <c r="S159" s="1"/>
      <c r="T159" s="1"/>
      <c r="U159" s="1"/>
      <c r="V159" s="1"/>
    </row>
    <row r="160" ht="14.25" hidden="1" customHeight="1">
      <c r="A160" s="1"/>
      <c r="B160" s="1"/>
      <c r="C160" s="1"/>
      <c r="D160" s="1"/>
      <c r="E160" s="1"/>
      <c r="F160" s="1"/>
      <c r="G160" s="1"/>
      <c r="H160" s="1"/>
      <c r="I160" s="1"/>
      <c r="J160" s="1"/>
      <c r="K160" s="1"/>
      <c r="L160" s="1"/>
      <c r="M160" s="1"/>
      <c r="N160" s="1"/>
      <c r="O160" s="1"/>
      <c r="P160" s="1"/>
      <c r="Q160" s="1"/>
      <c r="R160" s="1"/>
      <c r="S160" s="1"/>
      <c r="T160" s="1"/>
      <c r="U160" s="1"/>
      <c r="V160" s="1"/>
    </row>
    <row r="161" ht="14.25" hidden="1" customHeight="1">
      <c r="A161" s="1"/>
      <c r="B161" s="1"/>
      <c r="C161" s="1"/>
      <c r="D161" s="1"/>
      <c r="E161" s="1"/>
      <c r="F161" s="1"/>
      <c r="G161" s="1"/>
      <c r="H161" s="1"/>
      <c r="I161" s="1"/>
      <c r="J161" s="1"/>
      <c r="K161" s="1"/>
      <c r="L161" s="1"/>
      <c r="M161" s="1"/>
      <c r="N161" s="1"/>
      <c r="O161" s="1"/>
      <c r="P161" s="1"/>
      <c r="Q161" s="1"/>
      <c r="R161" s="1"/>
      <c r="S161" s="1"/>
      <c r="T161" s="1"/>
      <c r="U161" s="1"/>
      <c r="V161" s="1"/>
    </row>
    <row r="162" ht="14.25" hidden="1" customHeight="1">
      <c r="A162" s="1"/>
      <c r="B162" s="1"/>
      <c r="C162" s="1"/>
      <c r="D162" s="1"/>
      <c r="E162" s="1"/>
      <c r="F162" s="1"/>
      <c r="G162" s="1"/>
      <c r="H162" s="1"/>
      <c r="I162" s="1"/>
      <c r="J162" s="1"/>
      <c r="K162" s="1"/>
      <c r="L162" s="1"/>
      <c r="M162" s="1"/>
      <c r="N162" s="1"/>
      <c r="O162" s="1"/>
      <c r="P162" s="1"/>
      <c r="Q162" s="1"/>
      <c r="R162" s="1"/>
      <c r="S162" s="1"/>
      <c r="T162" s="1"/>
      <c r="U162" s="1"/>
      <c r="V162" s="1"/>
    </row>
    <row r="163" ht="14.25" hidden="1" customHeight="1">
      <c r="A163" s="1"/>
      <c r="B163" s="1"/>
      <c r="C163" s="1"/>
      <c r="D163" s="1"/>
      <c r="E163" s="1"/>
      <c r="F163" s="1"/>
      <c r="G163" s="1"/>
      <c r="H163" s="1"/>
      <c r="I163" s="1"/>
      <c r="J163" s="1"/>
      <c r="K163" s="1"/>
      <c r="L163" s="1"/>
      <c r="M163" s="1"/>
      <c r="N163" s="1"/>
      <c r="O163" s="1"/>
      <c r="P163" s="1"/>
      <c r="Q163" s="1"/>
      <c r="R163" s="1"/>
      <c r="S163" s="1"/>
      <c r="T163" s="1"/>
      <c r="U163" s="1"/>
      <c r="V163" s="1"/>
    </row>
    <row r="164" ht="14.25" hidden="1" customHeight="1">
      <c r="A164" s="1"/>
      <c r="B164" s="1"/>
      <c r="C164" s="1"/>
      <c r="D164" s="1"/>
      <c r="E164" s="1"/>
      <c r="F164" s="1"/>
      <c r="G164" s="1"/>
      <c r="H164" s="1"/>
      <c r="I164" s="1"/>
      <c r="J164" s="1"/>
      <c r="K164" s="1"/>
      <c r="L164" s="1"/>
      <c r="M164" s="1"/>
      <c r="N164" s="1"/>
      <c r="O164" s="1"/>
      <c r="P164" s="1"/>
      <c r="Q164" s="1"/>
      <c r="R164" s="1"/>
      <c r="S164" s="1"/>
      <c r="T164" s="1"/>
      <c r="U164" s="1"/>
      <c r="V164" s="1"/>
    </row>
    <row r="165" ht="14.25" hidden="1" customHeight="1">
      <c r="A165" s="1"/>
      <c r="B165" s="1"/>
      <c r="C165" s="1"/>
      <c r="D165" s="1"/>
      <c r="E165" s="1"/>
      <c r="F165" s="1"/>
      <c r="G165" s="1"/>
      <c r="H165" s="1"/>
      <c r="I165" s="1"/>
      <c r="J165" s="1"/>
      <c r="K165" s="1"/>
      <c r="L165" s="1"/>
      <c r="M165" s="1"/>
      <c r="N165" s="1"/>
      <c r="O165" s="1"/>
      <c r="P165" s="1"/>
      <c r="Q165" s="1"/>
      <c r="R165" s="1"/>
      <c r="S165" s="1"/>
      <c r="T165" s="1"/>
      <c r="U165" s="1"/>
      <c r="V165" s="1"/>
    </row>
    <row r="166" ht="14.25" hidden="1" customHeight="1">
      <c r="A166" s="1"/>
      <c r="B166" s="1"/>
      <c r="C166" s="1"/>
      <c r="D166" s="1"/>
      <c r="E166" s="1"/>
      <c r="F166" s="1"/>
      <c r="G166" s="1"/>
      <c r="H166" s="1"/>
      <c r="I166" s="1"/>
      <c r="J166" s="1"/>
      <c r="K166" s="1"/>
      <c r="L166" s="1"/>
      <c r="M166" s="1"/>
      <c r="N166" s="1"/>
      <c r="O166" s="1"/>
      <c r="P166" s="1"/>
      <c r="Q166" s="1"/>
      <c r="R166" s="1"/>
      <c r="S166" s="1"/>
      <c r="T166" s="1"/>
      <c r="U166" s="1"/>
      <c r="V166" s="1"/>
    </row>
    <row r="167" ht="14.25" hidden="1" customHeight="1">
      <c r="A167" s="1"/>
      <c r="B167" s="1"/>
      <c r="C167" s="1"/>
      <c r="D167" s="1"/>
      <c r="E167" s="1"/>
      <c r="F167" s="1"/>
      <c r="G167" s="1"/>
      <c r="H167" s="1"/>
      <c r="I167" s="1"/>
      <c r="J167" s="1"/>
      <c r="K167" s="1"/>
      <c r="L167" s="1"/>
      <c r="M167" s="1"/>
      <c r="N167" s="1"/>
      <c r="O167" s="1"/>
      <c r="P167" s="1"/>
      <c r="Q167" s="1"/>
      <c r="R167" s="1"/>
      <c r="S167" s="1"/>
      <c r="T167" s="1"/>
      <c r="U167" s="1"/>
      <c r="V167" s="1"/>
    </row>
    <row r="168" ht="14.25" hidden="1" customHeight="1">
      <c r="A168" s="1"/>
      <c r="B168" s="1"/>
      <c r="C168" s="1"/>
      <c r="D168" s="1"/>
      <c r="E168" s="1"/>
      <c r="F168" s="1"/>
      <c r="G168" s="1"/>
      <c r="H168" s="1"/>
      <c r="I168" s="1"/>
      <c r="J168" s="1"/>
      <c r="K168" s="1"/>
      <c r="L168" s="1"/>
      <c r="M168" s="1"/>
      <c r="N168" s="1"/>
      <c r="O168" s="1"/>
      <c r="P168" s="1"/>
      <c r="Q168" s="1"/>
      <c r="R168" s="1"/>
      <c r="S168" s="1"/>
      <c r="T168" s="1"/>
      <c r="U168" s="1"/>
      <c r="V168" s="1"/>
    </row>
    <row r="169" ht="14.25" hidden="1" customHeight="1">
      <c r="A169" s="1"/>
      <c r="B169" s="1"/>
      <c r="C169" s="1"/>
      <c r="D169" s="1"/>
      <c r="E169" s="1"/>
      <c r="F169" s="1"/>
      <c r="G169" s="1"/>
      <c r="H169" s="1"/>
      <c r="I169" s="1"/>
      <c r="J169" s="1"/>
      <c r="K169" s="1"/>
      <c r="L169" s="1"/>
      <c r="M169" s="1"/>
      <c r="N169" s="1"/>
      <c r="O169" s="1"/>
      <c r="P169" s="1"/>
      <c r="Q169" s="1"/>
      <c r="R169" s="1"/>
      <c r="S169" s="1"/>
      <c r="T169" s="1"/>
      <c r="U169" s="1"/>
      <c r="V169" s="1"/>
    </row>
    <row r="170" ht="14.25" hidden="1" customHeight="1">
      <c r="A170" s="1"/>
      <c r="B170" s="1"/>
      <c r="C170" s="1"/>
      <c r="D170" s="1"/>
      <c r="E170" s="1"/>
      <c r="F170" s="1"/>
      <c r="G170" s="1"/>
      <c r="H170" s="1"/>
      <c r="I170" s="1"/>
      <c r="J170" s="1"/>
      <c r="K170" s="1"/>
      <c r="L170" s="1"/>
      <c r="M170" s="1"/>
      <c r="N170" s="1"/>
      <c r="O170" s="1"/>
      <c r="P170" s="1"/>
      <c r="Q170" s="1"/>
      <c r="R170" s="1"/>
      <c r="S170" s="1"/>
      <c r="T170" s="1"/>
      <c r="U170" s="1"/>
      <c r="V170" s="1"/>
    </row>
    <row r="171" ht="14.25" hidden="1" customHeight="1">
      <c r="A171" s="1"/>
      <c r="B171" s="1"/>
      <c r="C171" s="1"/>
      <c r="D171" s="1"/>
      <c r="E171" s="1"/>
      <c r="F171" s="1"/>
      <c r="G171" s="1"/>
      <c r="H171" s="1"/>
      <c r="I171" s="1"/>
      <c r="J171" s="1"/>
      <c r="K171" s="1"/>
      <c r="L171" s="1"/>
      <c r="M171" s="1"/>
      <c r="N171" s="1"/>
      <c r="O171" s="1"/>
      <c r="P171" s="1"/>
      <c r="Q171" s="1"/>
      <c r="R171" s="1"/>
      <c r="S171" s="1"/>
      <c r="T171" s="1"/>
      <c r="U171" s="1"/>
      <c r="V171" s="1"/>
    </row>
    <row r="172" ht="14.25" hidden="1" customHeight="1">
      <c r="A172" s="1"/>
      <c r="B172" s="1"/>
      <c r="C172" s="1"/>
      <c r="D172" s="1"/>
      <c r="E172" s="1"/>
      <c r="F172" s="1"/>
      <c r="G172" s="1"/>
      <c r="H172" s="1"/>
      <c r="I172" s="1"/>
      <c r="J172" s="1"/>
      <c r="K172" s="1"/>
      <c r="L172" s="1"/>
      <c r="M172" s="1"/>
      <c r="N172" s="1"/>
      <c r="O172" s="1"/>
      <c r="P172" s="1"/>
      <c r="Q172" s="1"/>
      <c r="R172" s="1"/>
      <c r="S172" s="1"/>
      <c r="T172" s="1"/>
      <c r="U172" s="1"/>
      <c r="V172" s="1"/>
    </row>
    <row r="173" ht="14.25" hidden="1" customHeight="1">
      <c r="A173" s="1"/>
      <c r="B173" s="1"/>
      <c r="C173" s="1"/>
      <c r="D173" s="1"/>
      <c r="E173" s="1"/>
      <c r="F173" s="1"/>
      <c r="G173" s="1"/>
      <c r="H173" s="1"/>
      <c r="I173" s="1"/>
      <c r="J173" s="1"/>
      <c r="K173" s="1"/>
      <c r="L173" s="1"/>
      <c r="M173" s="1"/>
      <c r="N173" s="1"/>
      <c r="O173" s="1"/>
      <c r="P173" s="1"/>
      <c r="Q173" s="1"/>
      <c r="R173" s="1"/>
      <c r="S173" s="1"/>
      <c r="T173" s="1"/>
      <c r="U173" s="1"/>
      <c r="V173" s="1"/>
    </row>
    <row r="174" ht="14.25" hidden="1" customHeight="1">
      <c r="A174" s="1"/>
      <c r="B174" s="1"/>
      <c r="C174" s="1"/>
      <c r="D174" s="1"/>
      <c r="E174" s="1"/>
      <c r="F174" s="1"/>
      <c r="G174" s="1"/>
      <c r="H174" s="1"/>
      <c r="I174" s="1"/>
      <c r="J174" s="1"/>
      <c r="K174" s="1"/>
      <c r="L174" s="1"/>
      <c r="M174" s="1"/>
      <c r="N174" s="1"/>
      <c r="O174" s="1"/>
      <c r="P174" s="1"/>
      <c r="Q174" s="1"/>
      <c r="R174" s="1"/>
      <c r="S174" s="1"/>
      <c r="T174" s="1"/>
      <c r="U174" s="1"/>
      <c r="V174" s="1"/>
    </row>
    <row r="175" ht="14.25" hidden="1" customHeight="1">
      <c r="A175" s="1"/>
      <c r="B175" s="1"/>
      <c r="C175" s="1"/>
      <c r="D175" s="1"/>
      <c r="E175" s="1"/>
      <c r="F175" s="1"/>
      <c r="G175" s="1"/>
      <c r="H175" s="1"/>
      <c r="I175" s="1"/>
      <c r="J175" s="1"/>
      <c r="K175" s="1"/>
      <c r="L175" s="1"/>
      <c r="M175" s="1"/>
      <c r="N175" s="1"/>
      <c r="O175" s="1"/>
      <c r="P175" s="1"/>
      <c r="Q175" s="1"/>
      <c r="R175" s="1"/>
      <c r="S175" s="1"/>
      <c r="T175" s="1"/>
      <c r="U175" s="1"/>
      <c r="V175" s="1"/>
    </row>
    <row r="176" ht="14.25" hidden="1" customHeight="1">
      <c r="A176" s="1"/>
      <c r="B176" s="1"/>
      <c r="C176" s="1"/>
      <c r="D176" s="1"/>
      <c r="E176" s="1"/>
      <c r="F176" s="1"/>
      <c r="G176" s="1"/>
      <c r="H176" s="1"/>
      <c r="I176" s="1"/>
      <c r="J176" s="1"/>
      <c r="K176" s="1"/>
      <c r="L176" s="1"/>
      <c r="M176" s="1"/>
      <c r="N176" s="1"/>
      <c r="O176" s="1"/>
      <c r="P176" s="1"/>
      <c r="Q176" s="1"/>
      <c r="R176" s="1"/>
      <c r="S176" s="1"/>
      <c r="T176" s="1"/>
      <c r="U176" s="1"/>
      <c r="V176" s="1"/>
    </row>
    <row r="177" ht="14.25" hidden="1" customHeight="1">
      <c r="A177" s="1"/>
      <c r="B177" s="1"/>
      <c r="C177" s="1"/>
      <c r="D177" s="1"/>
      <c r="E177" s="1"/>
      <c r="F177" s="1"/>
      <c r="G177" s="1"/>
      <c r="H177" s="1"/>
      <c r="I177" s="1"/>
      <c r="J177" s="1"/>
      <c r="K177" s="1"/>
      <c r="L177" s="1"/>
      <c r="M177" s="1"/>
      <c r="N177" s="1"/>
      <c r="O177" s="1"/>
      <c r="P177" s="1"/>
      <c r="Q177" s="1"/>
      <c r="R177" s="1"/>
      <c r="S177" s="1"/>
      <c r="T177" s="1"/>
      <c r="U177" s="1"/>
      <c r="V177" s="1"/>
    </row>
    <row r="178" ht="14.25" hidden="1" customHeight="1">
      <c r="A178" s="1"/>
      <c r="B178" s="1"/>
      <c r="C178" s="1"/>
      <c r="D178" s="1"/>
      <c r="E178" s="1"/>
      <c r="F178" s="1"/>
      <c r="G178" s="1"/>
      <c r="H178" s="1"/>
      <c r="I178" s="1"/>
      <c r="J178" s="1"/>
      <c r="K178" s="1"/>
      <c r="L178" s="1"/>
      <c r="M178" s="1"/>
      <c r="N178" s="1"/>
      <c r="O178" s="1"/>
      <c r="P178" s="1"/>
      <c r="Q178" s="1"/>
      <c r="R178" s="1"/>
      <c r="S178" s="1"/>
      <c r="T178" s="1"/>
      <c r="U178" s="1"/>
      <c r="V178" s="1"/>
    </row>
    <row r="179" ht="14.25" hidden="1" customHeight="1">
      <c r="A179" s="1"/>
      <c r="B179" s="1"/>
      <c r="C179" s="1"/>
      <c r="D179" s="1"/>
      <c r="E179" s="1"/>
      <c r="F179" s="1"/>
      <c r="G179" s="1"/>
      <c r="H179" s="1"/>
      <c r="I179" s="1"/>
      <c r="J179" s="1"/>
      <c r="K179" s="1"/>
      <c r="L179" s="1"/>
      <c r="M179" s="1"/>
      <c r="N179" s="1"/>
      <c r="O179" s="1"/>
      <c r="P179" s="1"/>
      <c r="Q179" s="1"/>
      <c r="R179" s="1"/>
      <c r="S179" s="1"/>
      <c r="T179" s="1"/>
      <c r="U179" s="1"/>
      <c r="V179" s="1"/>
    </row>
    <row r="180" ht="14.25" hidden="1" customHeight="1">
      <c r="A180" s="1"/>
      <c r="B180" s="1"/>
      <c r="C180" s="1"/>
      <c r="D180" s="1"/>
      <c r="E180" s="1"/>
      <c r="F180" s="1"/>
      <c r="G180" s="1"/>
      <c r="H180" s="1"/>
      <c r="I180" s="1"/>
      <c r="J180" s="1"/>
      <c r="K180" s="1"/>
      <c r="L180" s="1"/>
      <c r="M180" s="1"/>
      <c r="N180" s="1"/>
      <c r="O180" s="1"/>
      <c r="P180" s="1"/>
      <c r="Q180" s="1"/>
      <c r="R180" s="1"/>
      <c r="S180" s="1"/>
      <c r="T180" s="1"/>
      <c r="U180" s="1"/>
      <c r="V180" s="1"/>
    </row>
    <row r="181" ht="14.25" hidden="1" customHeight="1">
      <c r="A181" s="1"/>
      <c r="B181" s="1"/>
      <c r="C181" s="1"/>
      <c r="D181" s="1"/>
      <c r="E181" s="1"/>
      <c r="F181" s="1"/>
      <c r="G181" s="1"/>
      <c r="H181" s="1"/>
      <c r="I181" s="1"/>
      <c r="J181" s="1"/>
      <c r="K181" s="1"/>
      <c r="L181" s="1"/>
      <c r="M181" s="1"/>
      <c r="N181" s="1"/>
      <c r="O181" s="1"/>
      <c r="P181" s="1"/>
      <c r="Q181" s="1"/>
      <c r="R181" s="1"/>
      <c r="S181" s="1"/>
      <c r="T181" s="1"/>
      <c r="U181" s="1"/>
      <c r="V181" s="1"/>
    </row>
    <row r="182" ht="14.25" hidden="1" customHeight="1">
      <c r="A182" s="1"/>
      <c r="B182" s="1"/>
      <c r="C182" s="1"/>
      <c r="D182" s="1"/>
      <c r="E182" s="1"/>
      <c r="F182" s="1"/>
      <c r="G182" s="1"/>
      <c r="H182" s="1"/>
      <c r="I182" s="1"/>
      <c r="J182" s="1"/>
      <c r="K182" s="1"/>
      <c r="L182" s="1"/>
      <c r="M182" s="1"/>
      <c r="N182" s="1"/>
      <c r="O182" s="1"/>
      <c r="P182" s="1"/>
      <c r="Q182" s="1"/>
      <c r="R182" s="1"/>
      <c r="S182" s="1"/>
      <c r="T182" s="1"/>
      <c r="U182" s="1"/>
      <c r="V182" s="1"/>
    </row>
    <row r="183" ht="14.25" hidden="1" customHeight="1">
      <c r="A183" s="1"/>
      <c r="B183" s="1"/>
      <c r="C183" s="1"/>
      <c r="D183" s="1"/>
      <c r="E183" s="1"/>
      <c r="F183" s="1"/>
      <c r="G183" s="1"/>
      <c r="H183" s="1"/>
      <c r="I183" s="1"/>
      <c r="J183" s="1"/>
      <c r="K183" s="1"/>
      <c r="L183" s="1"/>
      <c r="M183" s="1"/>
      <c r="N183" s="1"/>
      <c r="O183" s="1"/>
      <c r="P183" s="1"/>
      <c r="Q183" s="1"/>
      <c r="R183" s="1"/>
      <c r="S183" s="1"/>
      <c r="T183" s="1"/>
      <c r="U183" s="1"/>
      <c r="V183" s="1"/>
    </row>
    <row r="184" ht="14.25" hidden="1" customHeight="1">
      <c r="A184" s="1"/>
      <c r="B184" s="1"/>
      <c r="C184" s="1"/>
      <c r="D184" s="1"/>
      <c r="E184" s="1"/>
      <c r="F184" s="1"/>
      <c r="G184" s="1"/>
      <c r="H184" s="1"/>
      <c r="I184" s="1"/>
      <c r="J184" s="1"/>
      <c r="K184" s="1"/>
      <c r="L184" s="1"/>
      <c r="M184" s="1"/>
      <c r="N184" s="1"/>
      <c r="O184" s="1"/>
      <c r="P184" s="1"/>
      <c r="Q184" s="1"/>
      <c r="R184" s="1"/>
      <c r="S184" s="1"/>
      <c r="T184" s="1"/>
      <c r="U184" s="1"/>
      <c r="V184" s="1"/>
    </row>
    <row r="185" ht="14.25" hidden="1" customHeight="1">
      <c r="A185" s="1"/>
      <c r="B185" s="1"/>
      <c r="C185" s="1"/>
      <c r="D185" s="1"/>
      <c r="E185" s="1"/>
      <c r="F185" s="1"/>
      <c r="G185" s="1"/>
      <c r="H185" s="1"/>
      <c r="I185" s="1"/>
      <c r="J185" s="1"/>
      <c r="K185" s="1"/>
      <c r="L185" s="1"/>
      <c r="M185" s="1"/>
      <c r="N185" s="1"/>
      <c r="O185" s="1"/>
      <c r="P185" s="1"/>
      <c r="Q185" s="1"/>
      <c r="R185" s="1"/>
      <c r="S185" s="1"/>
      <c r="T185" s="1"/>
      <c r="U185" s="1"/>
      <c r="V185" s="1"/>
    </row>
    <row r="186" ht="14.25" hidden="1" customHeight="1">
      <c r="A186" s="1"/>
      <c r="B186" s="1"/>
      <c r="C186" s="1"/>
      <c r="D186" s="1"/>
      <c r="E186" s="1"/>
      <c r="F186" s="1"/>
      <c r="G186" s="1"/>
      <c r="H186" s="1"/>
      <c r="I186" s="1"/>
      <c r="J186" s="1"/>
      <c r="K186" s="1"/>
      <c r="L186" s="1"/>
      <c r="M186" s="1"/>
      <c r="N186" s="1"/>
      <c r="O186" s="1"/>
      <c r="P186" s="1"/>
      <c r="Q186" s="1"/>
      <c r="R186" s="1"/>
      <c r="S186" s="1"/>
      <c r="T186" s="1"/>
      <c r="U186" s="1"/>
      <c r="V186" s="1"/>
    </row>
    <row r="187" ht="14.25" hidden="1" customHeight="1">
      <c r="A187" s="1"/>
      <c r="B187" s="1"/>
      <c r="C187" s="1"/>
      <c r="D187" s="1"/>
      <c r="E187" s="1"/>
      <c r="F187" s="1"/>
      <c r="G187" s="1"/>
      <c r="H187" s="1"/>
      <c r="I187" s="1"/>
      <c r="J187" s="1"/>
      <c r="K187" s="1"/>
      <c r="L187" s="1"/>
      <c r="M187" s="1"/>
      <c r="N187" s="1"/>
      <c r="O187" s="1"/>
      <c r="P187" s="1"/>
      <c r="Q187" s="1"/>
      <c r="R187" s="1"/>
      <c r="S187" s="1"/>
      <c r="T187" s="1"/>
      <c r="U187" s="1"/>
      <c r="V187" s="1"/>
    </row>
    <row r="188" ht="14.25" hidden="1" customHeight="1">
      <c r="A188" s="1"/>
      <c r="B188" s="1"/>
      <c r="C188" s="1"/>
      <c r="D188" s="1"/>
      <c r="E188" s="1"/>
      <c r="F188" s="1"/>
      <c r="G188" s="1"/>
      <c r="H188" s="1"/>
      <c r="I188" s="1"/>
      <c r="J188" s="1"/>
      <c r="K188" s="1"/>
      <c r="L188" s="1"/>
      <c r="M188" s="1"/>
      <c r="N188" s="1"/>
      <c r="O188" s="1"/>
      <c r="P188" s="1"/>
      <c r="Q188" s="1"/>
      <c r="R188" s="1"/>
      <c r="S188" s="1"/>
      <c r="T188" s="1"/>
      <c r="U188" s="1"/>
      <c r="V188" s="1"/>
    </row>
    <row r="189" ht="14.25" hidden="1" customHeight="1">
      <c r="A189" s="1"/>
      <c r="B189" s="1"/>
      <c r="C189" s="1"/>
      <c r="D189" s="1"/>
      <c r="E189" s="1"/>
      <c r="F189" s="1"/>
      <c r="G189" s="1"/>
      <c r="H189" s="1"/>
      <c r="I189" s="1"/>
      <c r="J189" s="1"/>
      <c r="K189" s="1"/>
      <c r="L189" s="1"/>
      <c r="M189" s="1"/>
      <c r="N189" s="1"/>
      <c r="O189" s="1"/>
      <c r="P189" s="1"/>
      <c r="Q189" s="1"/>
      <c r="R189" s="1"/>
      <c r="S189" s="1"/>
      <c r="T189" s="1"/>
      <c r="U189" s="1"/>
      <c r="V189" s="1"/>
    </row>
    <row r="190" ht="14.25" hidden="1" customHeight="1">
      <c r="A190" s="1"/>
      <c r="B190" s="1"/>
      <c r="C190" s="1"/>
      <c r="D190" s="1"/>
      <c r="E190" s="1"/>
      <c r="F190" s="1"/>
      <c r="G190" s="1"/>
      <c r="H190" s="1"/>
      <c r="I190" s="1"/>
      <c r="J190" s="1"/>
      <c r="K190" s="1"/>
      <c r="L190" s="1"/>
      <c r="M190" s="1"/>
      <c r="N190" s="1"/>
      <c r="O190" s="1"/>
      <c r="P190" s="1"/>
      <c r="Q190" s="1"/>
      <c r="R190" s="1"/>
      <c r="S190" s="1"/>
      <c r="T190" s="1"/>
      <c r="U190" s="1"/>
      <c r="V190" s="1"/>
    </row>
    <row r="191" ht="14.25" hidden="1" customHeight="1">
      <c r="A191" s="1"/>
      <c r="B191" s="1"/>
      <c r="C191" s="1"/>
      <c r="D191" s="1"/>
      <c r="E191" s="1"/>
      <c r="F191" s="1"/>
      <c r="G191" s="1"/>
      <c r="H191" s="1"/>
      <c r="I191" s="1"/>
      <c r="J191" s="1"/>
      <c r="K191" s="1"/>
      <c r="L191" s="1"/>
      <c r="M191" s="1"/>
      <c r="N191" s="1"/>
      <c r="O191" s="1"/>
      <c r="P191" s="1"/>
      <c r="Q191" s="1"/>
      <c r="R191" s="1"/>
      <c r="S191" s="1"/>
      <c r="T191" s="1"/>
      <c r="U191" s="1"/>
      <c r="V191" s="1"/>
    </row>
    <row r="192" ht="14.25" hidden="1" customHeight="1">
      <c r="A192" s="1"/>
      <c r="B192" s="1"/>
      <c r="C192" s="1"/>
      <c r="D192" s="1"/>
      <c r="E192" s="1"/>
      <c r="F192" s="1"/>
      <c r="G192" s="1"/>
      <c r="H192" s="1"/>
      <c r="I192" s="1"/>
      <c r="J192" s="1"/>
      <c r="K192" s="1"/>
      <c r="L192" s="1"/>
      <c r="M192" s="1"/>
      <c r="N192" s="1"/>
      <c r="O192" s="1"/>
      <c r="P192" s="1"/>
      <c r="Q192" s="1"/>
      <c r="R192" s="1"/>
      <c r="S192" s="1"/>
      <c r="T192" s="1"/>
      <c r="U192" s="1"/>
      <c r="V192" s="1"/>
    </row>
    <row r="193" ht="14.25" hidden="1" customHeight="1">
      <c r="A193" s="1"/>
      <c r="B193" s="1"/>
      <c r="C193" s="1"/>
      <c r="D193" s="1"/>
      <c r="E193" s="1"/>
      <c r="F193" s="1"/>
      <c r="G193" s="1"/>
      <c r="H193" s="1"/>
      <c r="I193" s="1"/>
      <c r="J193" s="1"/>
      <c r="K193" s="1"/>
      <c r="L193" s="1"/>
      <c r="M193" s="1"/>
      <c r="N193" s="1"/>
      <c r="O193" s="1"/>
      <c r="P193" s="1"/>
      <c r="Q193" s="1"/>
      <c r="R193" s="1"/>
      <c r="S193" s="1"/>
      <c r="T193" s="1"/>
      <c r="U193" s="1"/>
      <c r="V193" s="1"/>
    </row>
    <row r="194" ht="14.25" hidden="1" customHeight="1">
      <c r="A194" s="1"/>
      <c r="B194" s="1"/>
      <c r="C194" s="1"/>
      <c r="D194" s="1"/>
      <c r="E194" s="1"/>
      <c r="F194" s="1"/>
      <c r="G194" s="1"/>
      <c r="H194" s="1"/>
      <c r="I194" s="1"/>
      <c r="J194" s="1"/>
      <c r="K194" s="1"/>
      <c r="L194" s="1"/>
      <c r="M194" s="1"/>
      <c r="N194" s="1"/>
      <c r="O194" s="1"/>
      <c r="P194" s="1"/>
      <c r="Q194" s="1"/>
      <c r="R194" s="1"/>
      <c r="S194" s="1"/>
      <c r="T194" s="1"/>
      <c r="U194" s="1"/>
      <c r="V194" s="1"/>
    </row>
    <row r="195" ht="14.25" hidden="1" customHeight="1">
      <c r="A195" s="1"/>
      <c r="B195" s="1"/>
      <c r="C195" s="1"/>
      <c r="D195" s="1"/>
      <c r="E195" s="1"/>
      <c r="F195" s="1"/>
      <c r="G195" s="1"/>
      <c r="H195" s="1"/>
      <c r="I195" s="1"/>
      <c r="J195" s="1"/>
      <c r="K195" s="1"/>
      <c r="L195" s="1"/>
      <c r="M195" s="1"/>
      <c r="N195" s="1"/>
      <c r="O195" s="1"/>
      <c r="P195" s="1"/>
      <c r="Q195" s="1"/>
      <c r="R195" s="1"/>
      <c r="S195" s="1"/>
      <c r="T195" s="1"/>
      <c r="U195" s="1"/>
      <c r="V195" s="1"/>
    </row>
    <row r="196" ht="14.25" hidden="1" customHeight="1">
      <c r="A196" s="1"/>
      <c r="B196" s="1"/>
      <c r="C196" s="1"/>
      <c r="D196" s="1"/>
      <c r="E196" s="1"/>
      <c r="F196" s="1"/>
      <c r="G196" s="1"/>
      <c r="H196" s="1"/>
      <c r="I196" s="1"/>
      <c r="J196" s="1"/>
      <c r="K196" s="1"/>
      <c r="L196" s="1"/>
      <c r="M196" s="1"/>
      <c r="N196" s="1"/>
      <c r="O196" s="1"/>
      <c r="P196" s="1"/>
      <c r="Q196" s="1"/>
      <c r="R196" s="1"/>
      <c r="S196" s="1"/>
      <c r="T196" s="1"/>
      <c r="U196" s="1"/>
      <c r="V196" s="1"/>
    </row>
    <row r="197" ht="14.25" hidden="1" customHeight="1">
      <c r="A197" s="1"/>
      <c r="B197" s="1"/>
      <c r="C197" s="1"/>
      <c r="D197" s="1"/>
      <c r="E197" s="1"/>
      <c r="F197" s="1"/>
      <c r="G197" s="1"/>
      <c r="H197" s="1"/>
      <c r="I197" s="1"/>
      <c r="J197" s="1"/>
      <c r="K197" s="1"/>
      <c r="L197" s="1"/>
      <c r="M197" s="1"/>
      <c r="N197" s="1"/>
      <c r="O197" s="1"/>
      <c r="P197" s="1"/>
      <c r="Q197" s="1"/>
      <c r="R197" s="1"/>
      <c r="S197" s="1"/>
      <c r="T197" s="1"/>
      <c r="U197" s="1"/>
      <c r="V197" s="1"/>
    </row>
    <row r="198" ht="14.25" hidden="1" customHeight="1">
      <c r="A198" s="1"/>
      <c r="B198" s="1"/>
      <c r="C198" s="1"/>
      <c r="D198" s="1"/>
      <c r="E198" s="1"/>
      <c r="F198" s="1"/>
      <c r="G198" s="1"/>
      <c r="H198" s="1"/>
      <c r="I198" s="1"/>
      <c r="J198" s="1"/>
      <c r="K198" s="1"/>
      <c r="L198" s="1"/>
      <c r="M198" s="1"/>
      <c r="N198" s="1"/>
      <c r="O198" s="1"/>
      <c r="P198" s="1"/>
      <c r="Q198" s="1"/>
      <c r="R198" s="1"/>
      <c r="S198" s="1"/>
      <c r="T198" s="1"/>
      <c r="U198" s="1"/>
      <c r="V198" s="1"/>
    </row>
    <row r="199" ht="14.25" hidden="1" customHeight="1">
      <c r="A199" s="1"/>
      <c r="B199" s="1"/>
      <c r="C199" s="1"/>
      <c r="D199" s="1"/>
      <c r="E199" s="1"/>
      <c r="F199" s="1"/>
      <c r="G199" s="1"/>
      <c r="H199" s="1"/>
      <c r="I199" s="1"/>
      <c r="J199" s="1"/>
      <c r="K199" s="1"/>
      <c r="L199" s="1"/>
      <c r="M199" s="1"/>
      <c r="N199" s="1"/>
      <c r="O199" s="1"/>
      <c r="P199" s="1"/>
      <c r="Q199" s="1"/>
      <c r="R199" s="1"/>
      <c r="S199" s="1"/>
      <c r="T199" s="1"/>
      <c r="U199" s="1"/>
      <c r="V199" s="1"/>
    </row>
    <row r="200" ht="14.25" hidden="1" customHeight="1">
      <c r="A200" s="1"/>
      <c r="B200" s="1"/>
      <c r="C200" s="1"/>
      <c r="D200" s="1"/>
      <c r="E200" s="1"/>
      <c r="F200" s="1"/>
      <c r="G200" s="1"/>
      <c r="H200" s="1"/>
      <c r="I200" s="1"/>
      <c r="J200" s="1"/>
      <c r="K200" s="1"/>
      <c r="L200" s="1"/>
      <c r="M200" s="1"/>
      <c r="N200" s="1"/>
      <c r="O200" s="1"/>
      <c r="P200" s="1"/>
      <c r="Q200" s="1"/>
      <c r="R200" s="1"/>
      <c r="S200" s="1"/>
      <c r="T200" s="1"/>
      <c r="U200" s="1"/>
      <c r="V200" s="1"/>
    </row>
    <row r="201" ht="14.25" hidden="1" customHeight="1">
      <c r="A201" s="1"/>
      <c r="B201" s="1"/>
      <c r="C201" s="1"/>
      <c r="D201" s="1"/>
      <c r="E201" s="1"/>
      <c r="F201" s="1"/>
      <c r="G201" s="1"/>
      <c r="H201" s="1"/>
      <c r="I201" s="1"/>
      <c r="J201" s="1"/>
      <c r="K201" s="1"/>
      <c r="L201" s="1"/>
      <c r="M201" s="1"/>
      <c r="N201" s="1"/>
      <c r="O201" s="1"/>
      <c r="P201" s="1"/>
      <c r="Q201" s="1"/>
      <c r="R201" s="1"/>
      <c r="S201" s="1"/>
      <c r="T201" s="1"/>
      <c r="U201" s="1"/>
      <c r="V201" s="1"/>
    </row>
    <row r="202" ht="14.25" hidden="1" customHeight="1">
      <c r="A202" s="1"/>
      <c r="B202" s="1"/>
      <c r="C202" s="1"/>
      <c r="D202" s="1"/>
      <c r="E202" s="1"/>
      <c r="F202" s="1"/>
      <c r="G202" s="1"/>
      <c r="H202" s="1"/>
      <c r="I202" s="1"/>
      <c r="J202" s="1"/>
      <c r="K202" s="1"/>
      <c r="L202" s="1"/>
      <c r="M202" s="1"/>
      <c r="N202" s="1"/>
      <c r="O202" s="1"/>
      <c r="P202" s="1"/>
      <c r="Q202" s="1"/>
      <c r="R202" s="1"/>
      <c r="S202" s="1"/>
      <c r="T202" s="1"/>
      <c r="U202" s="1"/>
      <c r="V202" s="1"/>
    </row>
    <row r="203" ht="14.25" hidden="1" customHeight="1">
      <c r="A203" s="1"/>
      <c r="B203" s="1"/>
      <c r="C203" s="1"/>
      <c r="D203" s="1"/>
      <c r="E203" s="1"/>
      <c r="F203" s="1"/>
      <c r="G203" s="1"/>
      <c r="H203" s="1"/>
      <c r="I203" s="1"/>
      <c r="J203" s="1"/>
      <c r="K203" s="1"/>
      <c r="L203" s="1"/>
      <c r="M203" s="1"/>
      <c r="N203" s="1"/>
      <c r="O203" s="1"/>
      <c r="P203" s="1"/>
      <c r="Q203" s="1"/>
      <c r="R203" s="1"/>
      <c r="S203" s="1"/>
      <c r="T203" s="1"/>
      <c r="U203" s="1"/>
      <c r="V203" s="1"/>
    </row>
    <row r="204" ht="14.25" hidden="1" customHeight="1">
      <c r="A204" s="1"/>
      <c r="B204" s="1"/>
      <c r="C204" s="1"/>
      <c r="D204" s="1"/>
      <c r="E204" s="1"/>
      <c r="F204" s="1"/>
      <c r="G204" s="1"/>
      <c r="H204" s="1"/>
      <c r="I204" s="1"/>
      <c r="J204" s="1"/>
      <c r="K204" s="1"/>
      <c r="L204" s="1"/>
      <c r="M204" s="1"/>
      <c r="N204" s="1"/>
      <c r="O204" s="1"/>
      <c r="P204" s="1"/>
      <c r="Q204" s="1"/>
      <c r="R204" s="1"/>
      <c r="S204" s="1"/>
      <c r="T204" s="1"/>
      <c r="U204" s="1"/>
      <c r="V204" s="1"/>
    </row>
    <row r="205" ht="14.25" hidden="1" customHeight="1">
      <c r="A205" s="1"/>
      <c r="B205" s="1"/>
      <c r="C205" s="1"/>
      <c r="D205" s="1"/>
      <c r="E205" s="1"/>
      <c r="F205" s="1"/>
      <c r="G205" s="1"/>
      <c r="H205" s="1"/>
      <c r="I205" s="1"/>
      <c r="J205" s="1"/>
      <c r="K205" s="1"/>
      <c r="L205" s="1"/>
      <c r="M205" s="1"/>
      <c r="N205" s="1"/>
      <c r="O205" s="1"/>
      <c r="P205" s="1"/>
      <c r="Q205" s="1"/>
      <c r="R205" s="1"/>
      <c r="S205" s="1"/>
      <c r="T205" s="1"/>
      <c r="U205" s="1"/>
      <c r="V205" s="1"/>
    </row>
    <row r="206" ht="14.25" hidden="1" customHeight="1">
      <c r="A206" s="1"/>
      <c r="B206" s="1"/>
      <c r="C206" s="1"/>
      <c r="D206" s="1"/>
      <c r="E206" s="1"/>
      <c r="F206" s="1"/>
      <c r="G206" s="1"/>
      <c r="H206" s="1"/>
      <c r="I206" s="1"/>
      <c r="J206" s="1"/>
      <c r="K206" s="1"/>
      <c r="L206" s="1"/>
      <c r="M206" s="1"/>
      <c r="N206" s="1"/>
      <c r="O206" s="1"/>
      <c r="P206" s="1"/>
      <c r="Q206" s="1"/>
      <c r="R206" s="1"/>
      <c r="S206" s="1"/>
      <c r="T206" s="1"/>
      <c r="U206" s="1"/>
      <c r="V206" s="1"/>
    </row>
    <row r="207" ht="14.25" hidden="1" customHeight="1">
      <c r="A207" s="1"/>
      <c r="B207" s="1"/>
      <c r="C207" s="1"/>
      <c r="D207" s="1"/>
      <c r="E207" s="1"/>
      <c r="F207" s="1"/>
      <c r="G207" s="1"/>
      <c r="H207" s="1"/>
      <c r="I207" s="1"/>
      <c r="J207" s="1"/>
      <c r="K207" s="1"/>
      <c r="L207" s="1"/>
      <c r="M207" s="1"/>
      <c r="N207" s="1"/>
      <c r="O207" s="1"/>
      <c r="P207" s="1"/>
      <c r="Q207" s="1"/>
      <c r="R207" s="1"/>
      <c r="S207" s="1"/>
      <c r="T207" s="1"/>
      <c r="U207" s="1"/>
      <c r="V207" s="1"/>
    </row>
    <row r="208" ht="14.25" hidden="1" customHeight="1">
      <c r="A208" s="1"/>
      <c r="B208" s="1"/>
      <c r="C208" s="1"/>
      <c r="D208" s="1"/>
      <c r="E208" s="1"/>
      <c r="F208" s="1"/>
      <c r="G208" s="1"/>
      <c r="H208" s="1"/>
      <c r="I208" s="1"/>
      <c r="J208" s="1"/>
      <c r="K208" s="1"/>
      <c r="L208" s="1"/>
      <c r="M208" s="1"/>
      <c r="N208" s="1"/>
      <c r="O208" s="1"/>
      <c r="P208" s="1"/>
      <c r="Q208" s="1"/>
      <c r="R208" s="1"/>
      <c r="S208" s="1"/>
      <c r="T208" s="1"/>
      <c r="U208" s="1"/>
      <c r="V208" s="1"/>
    </row>
    <row r="209" ht="14.25" hidden="1" customHeight="1">
      <c r="A209" s="1"/>
      <c r="B209" s="1"/>
      <c r="C209" s="1"/>
      <c r="D209" s="1"/>
      <c r="E209" s="1"/>
      <c r="F209" s="1"/>
      <c r="G209" s="1"/>
      <c r="H209" s="1"/>
      <c r="I209" s="1"/>
      <c r="J209" s="1"/>
      <c r="K209" s="1"/>
      <c r="L209" s="1"/>
      <c r="M209" s="1"/>
      <c r="N209" s="1"/>
      <c r="O209" s="1"/>
      <c r="P209" s="1"/>
      <c r="Q209" s="1"/>
      <c r="R209" s="1"/>
      <c r="S209" s="1"/>
      <c r="T209" s="1"/>
      <c r="U209" s="1"/>
      <c r="V209" s="1"/>
    </row>
    <row r="210" ht="14.25" hidden="1" customHeight="1">
      <c r="A210" s="1"/>
      <c r="B210" s="1"/>
      <c r="C210" s="1"/>
      <c r="D210" s="1"/>
      <c r="E210" s="1"/>
      <c r="F210" s="1"/>
      <c r="G210" s="1"/>
      <c r="H210" s="1"/>
      <c r="I210" s="1"/>
      <c r="J210" s="1"/>
      <c r="K210" s="1"/>
      <c r="L210" s="1"/>
      <c r="M210" s="1"/>
      <c r="N210" s="1"/>
      <c r="O210" s="1"/>
      <c r="P210" s="1"/>
      <c r="Q210" s="1"/>
      <c r="R210" s="1"/>
      <c r="S210" s="1"/>
      <c r="T210" s="1"/>
      <c r="U210" s="1"/>
      <c r="V210" s="1"/>
    </row>
    <row r="211" ht="14.25" hidden="1" customHeight="1">
      <c r="A211" s="1"/>
      <c r="B211" s="1"/>
      <c r="C211" s="1"/>
      <c r="D211" s="1"/>
      <c r="E211" s="1"/>
      <c r="F211" s="1"/>
      <c r="G211" s="1"/>
      <c r="H211" s="1"/>
      <c r="I211" s="1"/>
      <c r="J211" s="1"/>
      <c r="K211" s="1"/>
      <c r="L211" s="1"/>
      <c r="M211" s="1"/>
      <c r="N211" s="1"/>
      <c r="O211" s="1"/>
      <c r="P211" s="1"/>
      <c r="Q211" s="1"/>
      <c r="R211" s="1"/>
      <c r="S211" s="1"/>
      <c r="T211" s="1"/>
      <c r="U211" s="1"/>
      <c r="V211" s="1"/>
    </row>
    <row r="212" ht="14.25" hidden="1" customHeight="1">
      <c r="A212" s="1"/>
      <c r="B212" s="1"/>
      <c r="C212" s="1"/>
      <c r="D212" s="1"/>
      <c r="E212" s="1"/>
      <c r="F212" s="1"/>
      <c r="G212" s="1"/>
      <c r="H212" s="1"/>
      <c r="I212" s="1"/>
      <c r="J212" s="1"/>
      <c r="K212" s="1"/>
      <c r="L212" s="1"/>
      <c r="M212" s="1"/>
      <c r="N212" s="1"/>
      <c r="O212" s="1"/>
      <c r="P212" s="1"/>
      <c r="Q212" s="1"/>
      <c r="R212" s="1"/>
      <c r="S212" s="1"/>
      <c r="T212" s="1"/>
      <c r="U212" s="1"/>
      <c r="V212" s="1"/>
    </row>
    <row r="213" ht="14.25" hidden="1" customHeight="1">
      <c r="A213" s="1"/>
      <c r="B213" s="1"/>
      <c r="C213" s="1"/>
      <c r="D213" s="1"/>
      <c r="E213" s="1"/>
      <c r="F213" s="1"/>
      <c r="G213" s="1"/>
      <c r="H213" s="1"/>
      <c r="I213" s="1"/>
      <c r="J213" s="1"/>
      <c r="K213" s="1"/>
      <c r="L213" s="1"/>
      <c r="M213" s="1"/>
      <c r="N213" s="1"/>
      <c r="O213" s="1"/>
      <c r="P213" s="1"/>
      <c r="Q213" s="1"/>
      <c r="R213" s="1"/>
      <c r="S213" s="1"/>
      <c r="T213" s="1"/>
      <c r="U213" s="1"/>
      <c r="V213" s="1"/>
    </row>
    <row r="214" ht="14.25" hidden="1" customHeight="1">
      <c r="A214" s="1"/>
      <c r="B214" s="1"/>
      <c r="C214" s="1"/>
      <c r="D214" s="1"/>
      <c r="E214" s="1"/>
      <c r="F214" s="1"/>
      <c r="G214" s="1"/>
      <c r="H214" s="1"/>
      <c r="I214" s="1"/>
      <c r="J214" s="1"/>
      <c r="K214" s="1"/>
      <c r="L214" s="1"/>
      <c r="M214" s="1"/>
      <c r="N214" s="1"/>
      <c r="O214" s="1"/>
      <c r="P214" s="1"/>
      <c r="Q214" s="1"/>
      <c r="R214" s="1"/>
      <c r="S214" s="1"/>
      <c r="T214" s="1"/>
      <c r="U214" s="1"/>
      <c r="V214" s="1"/>
    </row>
    <row r="215" ht="14.25" hidden="1" customHeight="1">
      <c r="A215" s="1"/>
      <c r="B215" s="1"/>
      <c r="C215" s="1"/>
      <c r="D215" s="1"/>
      <c r="E215" s="1"/>
      <c r="F215" s="1"/>
      <c r="G215" s="1"/>
      <c r="H215" s="1"/>
      <c r="I215" s="1"/>
      <c r="J215" s="1"/>
      <c r="K215" s="1"/>
      <c r="L215" s="1"/>
      <c r="M215" s="1"/>
      <c r="N215" s="1"/>
      <c r="O215" s="1"/>
      <c r="P215" s="1"/>
      <c r="Q215" s="1"/>
      <c r="R215" s="1"/>
      <c r="S215" s="1"/>
      <c r="T215" s="1"/>
      <c r="U215" s="1"/>
      <c r="V215" s="1"/>
    </row>
    <row r="216" ht="14.25" hidden="1" customHeight="1">
      <c r="A216" s="1"/>
      <c r="B216" s="1"/>
      <c r="C216" s="1"/>
      <c r="D216" s="1"/>
      <c r="E216" s="1"/>
      <c r="F216" s="1"/>
      <c r="G216" s="1"/>
      <c r="H216" s="1"/>
      <c r="I216" s="1"/>
      <c r="J216" s="1"/>
      <c r="K216" s="1"/>
      <c r="L216" s="1"/>
      <c r="M216" s="1"/>
      <c r="N216" s="1"/>
      <c r="O216" s="1"/>
      <c r="P216" s="1"/>
      <c r="Q216" s="1"/>
      <c r="R216" s="1"/>
      <c r="S216" s="1"/>
      <c r="T216" s="1"/>
      <c r="U216" s="1"/>
      <c r="V216" s="1"/>
    </row>
    <row r="217" ht="14.25" hidden="1" customHeight="1">
      <c r="A217" s="1"/>
      <c r="B217" s="1"/>
      <c r="C217" s="1"/>
      <c r="D217" s="1"/>
      <c r="E217" s="1"/>
      <c r="F217" s="1"/>
      <c r="G217" s="1"/>
      <c r="H217" s="1"/>
      <c r="I217" s="1"/>
      <c r="J217" s="1"/>
      <c r="K217" s="1"/>
      <c r="L217" s="1"/>
      <c r="M217" s="1"/>
      <c r="N217" s="1"/>
      <c r="O217" s="1"/>
      <c r="P217" s="1"/>
      <c r="Q217" s="1"/>
      <c r="R217" s="1"/>
      <c r="S217" s="1"/>
      <c r="T217" s="1"/>
      <c r="U217" s="1"/>
      <c r="V217" s="1"/>
    </row>
    <row r="218" ht="14.25" hidden="1" customHeight="1">
      <c r="A218" s="1"/>
      <c r="B218" s="1"/>
      <c r="C218" s="1"/>
      <c r="D218" s="1"/>
      <c r="E218" s="1"/>
      <c r="F218" s="1"/>
      <c r="G218" s="1"/>
      <c r="H218" s="1"/>
      <c r="I218" s="1"/>
      <c r="J218" s="1"/>
      <c r="K218" s="1"/>
      <c r="L218" s="1"/>
      <c r="M218" s="1"/>
      <c r="N218" s="1"/>
      <c r="O218" s="1"/>
      <c r="P218" s="1"/>
      <c r="Q218" s="1"/>
      <c r="R218" s="1"/>
      <c r="S218" s="1"/>
      <c r="T218" s="1"/>
      <c r="U218" s="1"/>
      <c r="V218" s="1"/>
    </row>
    <row r="219" ht="14.25" hidden="1" customHeight="1">
      <c r="A219" s="1"/>
      <c r="B219" s="1"/>
      <c r="C219" s="1"/>
      <c r="D219" s="1"/>
      <c r="E219" s="1"/>
      <c r="F219" s="1"/>
      <c r="G219" s="1"/>
      <c r="H219" s="1"/>
      <c r="I219" s="1"/>
      <c r="J219" s="1"/>
      <c r="K219" s="1"/>
      <c r="L219" s="1"/>
      <c r="M219" s="1"/>
      <c r="N219" s="1"/>
      <c r="O219" s="1"/>
      <c r="P219" s="1"/>
      <c r="Q219" s="1"/>
      <c r="R219" s="1"/>
      <c r="S219" s="1"/>
      <c r="T219" s="1"/>
      <c r="U219" s="1"/>
      <c r="V219" s="1"/>
    </row>
    <row r="220" ht="14.25" hidden="1" customHeight="1">
      <c r="A220" s="1"/>
      <c r="B220" s="1"/>
      <c r="C220" s="1"/>
      <c r="D220" s="1"/>
      <c r="E220" s="1"/>
      <c r="F220" s="1"/>
      <c r="G220" s="1"/>
      <c r="H220" s="1"/>
      <c r="I220" s="1"/>
      <c r="J220" s="1"/>
      <c r="K220" s="1"/>
      <c r="L220" s="1"/>
      <c r="M220" s="1"/>
      <c r="N220" s="1"/>
      <c r="O220" s="1"/>
      <c r="P220" s="1"/>
      <c r="Q220" s="1"/>
      <c r="R220" s="1"/>
      <c r="S220" s="1"/>
      <c r="T220" s="1"/>
      <c r="U220" s="1"/>
      <c r="V220" s="1"/>
    </row>
    <row r="221" ht="14.25" hidden="1" customHeight="1">
      <c r="A221" s="1"/>
      <c r="B221" s="1"/>
      <c r="C221" s="1"/>
      <c r="D221" s="1"/>
      <c r="E221" s="1"/>
      <c r="F221" s="1"/>
      <c r="G221" s="1"/>
      <c r="H221" s="1"/>
      <c r="I221" s="1"/>
      <c r="J221" s="1"/>
      <c r="K221" s="1"/>
      <c r="L221" s="1"/>
      <c r="M221" s="1"/>
      <c r="N221" s="1"/>
      <c r="O221" s="1"/>
      <c r="P221" s="1"/>
      <c r="Q221" s="1"/>
      <c r="R221" s="1"/>
      <c r="S221" s="1"/>
      <c r="T221" s="1"/>
      <c r="U221" s="1"/>
      <c r="V221" s="1"/>
    </row>
    <row r="222" ht="14.25" hidden="1" customHeight="1">
      <c r="A222" s="1"/>
      <c r="B222" s="1"/>
      <c r="C222" s="1"/>
      <c r="D222" s="1"/>
      <c r="E222" s="1"/>
      <c r="F222" s="1"/>
      <c r="G222" s="1"/>
      <c r="H222" s="1"/>
      <c r="I222" s="1"/>
      <c r="J222" s="1"/>
      <c r="K222" s="1"/>
      <c r="L222" s="1"/>
      <c r="M222" s="1"/>
      <c r="N222" s="1"/>
      <c r="O222" s="1"/>
      <c r="P222" s="1"/>
      <c r="Q222" s="1"/>
      <c r="R222" s="1"/>
      <c r="S222" s="1"/>
      <c r="T222" s="1"/>
      <c r="U222" s="1"/>
      <c r="V222" s="1"/>
    </row>
    <row r="223" ht="14.25" hidden="1" customHeight="1">
      <c r="A223" s="1"/>
      <c r="B223" s="1"/>
      <c r="C223" s="1"/>
      <c r="D223" s="1"/>
      <c r="E223" s="1"/>
      <c r="F223" s="1"/>
      <c r="G223" s="1"/>
      <c r="H223" s="1"/>
      <c r="I223" s="1"/>
      <c r="J223" s="1"/>
      <c r="K223" s="1"/>
      <c r="L223" s="1"/>
      <c r="M223" s="1"/>
      <c r="N223" s="1"/>
      <c r="O223" s="1"/>
      <c r="P223" s="1"/>
      <c r="Q223" s="1"/>
      <c r="R223" s="1"/>
      <c r="S223" s="1"/>
      <c r="T223" s="1"/>
      <c r="U223" s="1"/>
      <c r="V223" s="1"/>
    </row>
    <row r="224" ht="14.25" hidden="1" customHeight="1">
      <c r="A224" s="1"/>
      <c r="B224" s="1"/>
      <c r="C224" s="1"/>
      <c r="D224" s="1"/>
      <c r="E224" s="1"/>
      <c r="F224" s="1"/>
      <c r="G224" s="1"/>
      <c r="H224" s="1"/>
      <c r="I224" s="1"/>
      <c r="J224" s="1"/>
      <c r="K224" s="1"/>
      <c r="L224" s="1"/>
      <c r="M224" s="1"/>
      <c r="N224" s="1"/>
      <c r="O224" s="1"/>
      <c r="P224" s="1"/>
      <c r="Q224" s="1"/>
      <c r="R224" s="1"/>
      <c r="S224" s="1"/>
      <c r="T224" s="1"/>
      <c r="U224" s="1"/>
      <c r="V224" s="1"/>
    </row>
    <row r="225" ht="14.25" hidden="1" customHeight="1">
      <c r="A225" s="1"/>
      <c r="B225" s="1"/>
      <c r="C225" s="1"/>
      <c r="D225" s="1"/>
      <c r="E225" s="1"/>
      <c r="F225" s="1"/>
      <c r="G225" s="1"/>
      <c r="H225" s="1"/>
      <c r="I225" s="1"/>
      <c r="J225" s="1"/>
      <c r="K225" s="1"/>
      <c r="L225" s="1"/>
      <c r="M225" s="1"/>
      <c r="N225" s="1"/>
      <c r="O225" s="1"/>
      <c r="P225" s="1"/>
      <c r="Q225" s="1"/>
      <c r="R225" s="1"/>
      <c r="S225" s="1"/>
      <c r="T225" s="1"/>
      <c r="U225" s="1"/>
      <c r="V225" s="1"/>
    </row>
    <row r="226" ht="14.25" hidden="1" customHeight="1">
      <c r="A226" s="1"/>
      <c r="B226" s="1"/>
      <c r="C226" s="1"/>
      <c r="D226" s="1"/>
      <c r="E226" s="1"/>
      <c r="F226" s="1"/>
      <c r="G226" s="1"/>
      <c r="H226" s="1"/>
      <c r="I226" s="1"/>
      <c r="J226" s="1"/>
      <c r="K226" s="1"/>
      <c r="L226" s="1"/>
      <c r="M226" s="1"/>
      <c r="N226" s="1"/>
      <c r="O226" s="1"/>
      <c r="P226" s="1"/>
      <c r="Q226" s="1"/>
      <c r="R226" s="1"/>
      <c r="S226" s="1"/>
      <c r="T226" s="1"/>
      <c r="U226" s="1"/>
      <c r="V226" s="1"/>
    </row>
    <row r="227" ht="14.25" hidden="1" customHeight="1">
      <c r="A227" s="1"/>
      <c r="B227" s="1"/>
      <c r="C227" s="1"/>
      <c r="D227" s="1"/>
      <c r="E227" s="1"/>
      <c r="F227" s="1"/>
      <c r="G227" s="1"/>
      <c r="H227" s="1"/>
      <c r="I227" s="1"/>
      <c r="J227" s="1"/>
      <c r="K227" s="1"/>
      <c r="L227" s="1"/>
      <c r="M227" s="1"/>
      <c r="N227" s="1"/>
      <c r="O227" s="1"/>
      <c r="P227" s="1"/>
      <c r="Q227" s="1"/>
      <c r="R227" s="1"/>
      <c r="S227" s="1"/>
      <c r="T227" s="1"/>
      <c r="U227" s="1"/>
      <c r="V227" s="1"/>
    </row>
    <row r="228" ht="14.25" hidden="1" customHeight="1">
      <c r="A228" s="1"/>
      <c r="B228" s="1"/>
      <c r="C228" s="1"/>
      <c r="D228" s="1"/>
      <c r="E228" s="1"/>
      <c r="F228" s="1"/>
      <c r="G228" s="1"/>
      <c r="H228" s="1"/>
      <c r="I228" s="1"/>
      <c r="J228" s="1"/>
      <c r="K228" s="1"/>
      <c r="L228" s="1"/>
      <c r="M228" s="1"/>
      <c r="N228" s="1"/>
      <c r="O228" s="1"/>
      <c r="P228" s="1"/>
      <c r="Q228" s="1"/>
      <c r="R228" s="1"/>
      <c r="S228" s="1"/>
      <c r="T228" s="1"/>
      <c r="U228" s="1"/>
      <c r="V228" s="1"/>
    </row>
    <row r="229" ht="14.25" hidden="1" customHeight="1">
      <c r="A229" s="1"/>
      <c r="B229" s="1"/>
      <c r="C229" s="1"/>
      <c r="D229" s="1"/>
      <c r="E229" s="1"/>
      <c r="F229" s="1"/>
      <c r="G229" s="1"/>
      <c r="H229" s="1"/>
      <c r="I229" s="1"/>
      <c r="J229" s="1"/>
      <c r="K229" s="1"/>
      <c r="L229" s="1"/>
      <c r="M229" s="1"/>
      <c r="N229" s="1"/>
      <c r="O229" s="1"/>
      <c r="P229" s="1"/>
      <c r="Q229" s="1"/>
      <c r="R229" s="1"/>
      <c r="S229" s="1"/>
      <c r="T229" s="1"/>
      <c r="U229" s="1"/>
      <c r="V229" s="1"/>
    </row>
    <row r="230" ht="14.25" hidden="1" customHeight="1">
      <c r="A230" s="1"/>
      <c r="B230" s="1"/>
      <c r="C230" s="1"/>
      <c r="D230" s="1"/>
      <c r="E230" s="1"/>
      <c r="F230" s="1"/>
      <c r="G230" s="1"/>
      <c r="H230" s="1"/>
      <c r="I230" s="1"/>
      <c r="J230" s="1"/>
      <c r="K230" s="1"/>
      <c r="L230" s="1"/>
      <c r="M230" s="1"/>
      <c r="N230" s="1"/>
      <c r="O230" s="1"/>
      <c r="P230" s="1"/>
      <c r="Q230" s="1"/>
      <c r="R230" s="1"/>
      <c r="S230" s="1"/>
      <c r="T230" s="1"/>
      <c r="U230" s="1"/>
      <c r="V230" s="1"/>
    </row>
    <row r="231" ht="14.25" hidden="1" customHeight="1">
      <c r="A231" s="1"/>
      <c r="B231" s="1"/>
      <c r="C231" s="1"/>
      <c r="D231" s="1"/>
      <c r="E231" s="1"/>
      <c r="F231" s="1"/>
      <c r="G231" s="1"/>
      <c r="H231" s="1"/>
      <c r="I231" s="1"/>
      <c r="J231" s="1"/>
      <c r="K231" s="1"/>
      <c r="L231" s="1"/>
      <c r="M231" s="1"/>
      <c r="N231" s="1"/>
      <c r="O231" s="1"/>
      <c r="P231" s="1"/>
      <c r="Q231" s="1"/>
      <c r="R231" s="1"/>
      <c r="S231" s="1"/>
      <c r="T231" s="1"/>
      <c r="U231" s="1"/>
      <c r="V231" s="1"/>
    </row>
    <row r="232" ht="14.25" hidden="1" customHeight="1">
      <c r="A232" s="1"/>
      <c r="B232" s="1"/>
      <c r="C232" s="1"/>
      <c r="D232" s="1"/>
      <c r="E232" s="1"/>
      <c r="F232" s="1"/>
      <c r="G232" s="1"/>
      <c r="H232" s="1"/>
      <c r="I232" s="1"/>
      <c r="J232" s="1"/>
      <c r="K232" s="1"/>
      <c r="L232" s="1"/>
      <c r="M232" s="1"/>
      <c r="N232" s="1"/>
      <c r="O232" s="1"/>
      <c r="P232" s="1"/>
      <c r="Q232" s="1"/>
      <c r="R232" s="1"/>
      <c r="S232" s="1"/>
      <c r="T232" s="1"/>
      <c r="U232" s="1"/>
      <c r="V232" s="1"/>
    </row>
    <row r="233" ht="14.25" hidden="1" customHeight="1">
      <c r="A233" s="1"/>
      <c r="B233" s="1"/>
      <c r="C233" s="1"/>
      <c r="D233" s="1"/>
      <c r="E233" s="1"/>
      <c r="F233" s="1"/>
      <c r="G233" s="1"/>
      <c r="H233" s="1"/>
      <c r="I233" s="1"/>
      <c r="J233" s="1"/>
      <c r="K233" s="1"/>
      <c r="L233" s="1"/>
      <c r="M233" s="1"/>
      <c r="N233" s="1"/>
      <c r="O233" s="1"/>
      <c r="P233" s="1"/>
      <c r="Q233" s="1"/>
      <c r="R233" s="1"/>
      <c r="S233" s="1"/>
      <c r="T233" s="1"/>
      <c r="U233" s="1"/>
      <c r="V233" s="1"/>
    </row>
    <row r="234" ht="14.25" hidden="1" customHeight="1">
      <c r="A234" s="1"/>
      <c r="B234" s="1"/>
      <c r="C234" s="1"/>
      <c r="D234" s="1"/>
      <c r="E234" s="1"/>
      <c r="F234" s="1"/>
      <c r="G234" s="1"/>
      <c r="H234" s="1"/>
      <c r="I234" s="1"/>
      <c r="J234" s="1"/>
      <c r="K234" s="1"/>
      <c r="L234" s="1"/>
      <c r="M234" s="1"/>
      <c r="N234" s="1"/>
      <c r="O234" s="1"/>
      <c r="P234" s="1"/>
      <c r="Q234" s="1"/>
      <c r="R234" s="1"/>
      <c r="S234" s="1"/>
      <c r="T234" s="1"/>
      <c r="U234" s="1"/>
      <c r="V234" s="1"/>
    </row>
    <row r="235" ht="14.25" hidden="1" customHeight="1">
      <c r="A235" s="1"/>
      <c r="B235" s="1"/>
      <c r="C235" s="1"/>
      <c r="D235" s="1"/>
      <c r="E235" s="1"/>
      <c r="F235" s="1"/>
      <c r="G235" s="1"/>
      <c r="H235" s="1"/>
      <c r="I235" s="1"/>
      <c r="J235" s="1"/>
      <c r="K235" s="1"/>
      <c r="L235" s="1"/>
      <c r="M235" s="1"/>
      <c r="N235" s="1"/>
      <c r="O235" s="1"/>
      <c r="P235" s="1"/>
      <c r="Q235" s="1"/>
      <c r="R235" s="1"/>
      <c r="S235" s="1"/>
      <c r="T235" s="1"/>
      <c r="U235" s="1"/>
      <c r="V235" s="1"/>
    </row>
    <row r="236" ht="15.75" hidden="1" customHeight="1"/>
    <row r="237" ht="15.75" hidden="1" customHeight="1"/>
    <row r="238" ht="15.75" hidden="1" customHeight="1"/>
    <row r="239" ht="15.75" hidden="1" customHeight="1"/>
    <row r="240" ht="15.75" hidden="1" customHeight="1"/>
    <row r="241" ht="15.75" hidden="1" customHeight="1"/>
    <row r="242" ht="15.75" hidden="1" customHeight="1"/>
    <row r="243" ht="15.75" hidden="1" customHeight="1"/>
    <row r="244" ht="15.75" hidden="1" customHeight="1"/>
    <row r="245" ht="15.75" hidden="1" customHeight="1"/>
    <row r="246" ht="15.75" hidden="1" customHeight="1"/>
    <row r="247" ht="15.75" hidden="1" customHeight="1"/>
    <row r="248" ht="15.75" hidden="1" customHeight="1"/>
    <row r="249" ht="15.75" hidden="1" customHeight="1"/>
    <row r="250" ht="15.75" hidden="1" customHeight="1"/>
    <row r="251" ht="15.75" hidden="1" customHeight="1"/>
    <row r="252" ht="15.75" hidden="1" customHeight="1"/>
    <row r="253" ht="15.75" hidden="1" customHeight="1"/>
    <row r="254" ht="15.75" hidden="1" customHeight="1"/>
    <row r="255" ht="15.75" hidden="1" customHeight="1"/>
    <row r="256" ht="15.75" hidden="1" customHeight="1"/>
    <row r="257" ht="15.75" hidden="1" customHeight="1"/>
    <row r="258" ht="15.75" hidden="1" customHeight="1"/>
    <row r="259" ht="15.75" hidden="1" customHeight="1"/>
    <row r="260" ht="15.75" hidden="1" customHeight="1"/>
    <row r="261" ht="15.75" hidden="1" customHeight="1"/>
    <row r="262" ht="15.75" hidden="1" customHeight="1"/>
    <row r="263" ht="15.75" hidden="1" customHeight="1"/>
    <row r="264" ht="15.75" hidden="1" customHeight="1"/>
    <row r="265" ht="15.75" hidden="1" customHeight="1"/>
    <row r="266" ht="15.75" hidden="1" customHeight="1"/>
    <row r="267" ht="15.75" hidden="1" customHeight="1"/>
    <row r="268" ht="15.75" hidden="1" customHeight="1"/>
    <row r="269" ht="15.75" hidden="1" customHeight="1"/>
    <row r="270" ht="15.75" hidden="1" customHeight="1"/>
    <row r="271" ht="15.75" hidden="1" customHeight="1"/>
    <row r="272" ht="15.75" hidden="1" customHeight="1"/>
    <row r="273" ht="15.75" hidden="1" customHeight="1"/>
    <row r="274" ht="15.75" hidden="1" customHeight="1"/>
    <row r="275" ht="15.75" hidden="1" customHeight="1"/>
    <row r="276" ht="15.75" hidden="1" customHeight="1"/>
    <row r="277" ht="15.75" hidden="1" customHeight="1"/>
    <row r="278" ht="15.75" hidden="1" customHeight="1"/>
    <row r="279" ht="15.75" hidden="1" customHeight="1"/>
    <row r="280" ht="15.75" hidden="1" customHeight="1"/>
    <row r="281" ht="15.75" hidden="1" customHeight="1"/>
    <row r="282" ht="15.75" hidden="1" customHeight="1"/>
    <row r="283" ht="15.75" hidden="1" customHeight="1"/>
    <row r="284" ht="15.75" hidden="1" customHeight="1"/>
    <row r="285" ht="15.75" hidden="1" customHeight="1"/>
    <row r="286" ht="15.75" hidden="1" customHeight="1"/>
    <row r="287" ht="15.75" hidden="1" customHeight="1"/>
    <row r="288" ht="15.75" hidden="1" customHeight="1"/>
    <row r="289" ht="15.75" hidden="1" customHeight="1"/>
    <row r="290" ht="15.75" hidden="1" customHeight="1"/>
    <row r="291" ht="15.75" hidden="1" customHeight="1"/>
    <row r="292" ht="15.75" hidden="1" customHeight="1"/>
    <row r="293" ht="15.75" hidden="1" customHeight="1"/>
    <row r="294" ht="15.75" hidden="1" customHeight="1"/>
    <row r="295" ht="15.75" hidden="1" customHeight="1"/>
    <row r="296" ht="15.75" hidden="1" customHeight="1"/>
    <row r="297" ht="15.75" hidden="1" customHeight="1"/>
    <row r="298" ht="15.75" hidden="1" customHeight="1"/>
    <row r="299" ht="15.75" hidden="1" customHeight="1"/>
    <row r="300" ht="15.75" hidden="1" customHeight="1"/>
    <row r="301" ht="15.75" hidden="1" customHeight="1"/>
    <row r="302" ht="15.75" hidden="1" customHeight="1"/>
    <row r="303" ht="15.75" hidden="1" customHeight="1"/>
    <row r="304" ht="15.75" hidden="1" customHeight="1"/>
    <row r="305" ht="15.75" hidden="1" customHeight="1"/>
    <row r="306" ht="15.75" hidden="1" customHeight="1"/>
    <row r="307" ht="15.75" hidden="1" customHeight="1"/>
    <row r="308" ht="15.75" hidden="1" customHeight="1"/>
    <row r="309" ht="15.75" hidden="1" customHeight="1"/>
    <row r="310" ht="15.75" hidden="1" customHeight="1"/>
    <row r="311" ht="15.75" hidden="1" customHeight="1"/>
    <row r="312" ht="15.75" hidden="1" customHeight="1"/>
    <row r="313" ht="15.75" hidden="1" customHeight="1"/>
    <row r="314" ht="15.75" hidden="1" customHeight="1"/>
    <row r="315" ht="15.75" hidden="1" customHeight="1"/>
    <row r="316" ht="15.75" hidden="1" customHeight="1"/>
    <row r="317" ht="15.75" hidden="1" customHeight="1"/>
    <row r="318" ht="15.75" hidden="1" customHeight="1"/>
    <row r="319" ht="15.75" hidden="1" customHeight="1"/>
    <row r="320" ht="15.75" hidden="1" customHeight="1"/>
    <row r="321" ht="15.75" hidden="1" customHeight="1"/>
    <row r="322" ht="15.75" hidden="1" customHeight="1"/>
    <row r="323" ht="15.75" hidden="1" customHeight="1"/>
    <row r="324" ht="15.75" hidden="1" customHeight="1"/>
    <row r="325" ht="15.75" hidden="1" customHeight="1"/>
    <row r="326" ht="15.75" hidden="1" customHeight="1"/>
    <row r="327" ht="15.75" hidden="1" customHeight="1"/>
    <row r="328" ht="15.75" hidden="1" customHeight="1"/>
    <row r="329" ht="15.75" hidden="1" customHeight="1"/>
    <row r="330" ht="15.75" hidden="1" customHeight="1"/>
    <row r="331" ht="15.75" hidden="1" customHeight="1"/>
    <row r="332" ht="15.75" hidden="1" customHeight="1"/>
    <row r="333" ht="15.75" hidden="1" customHeight="1"/>
    <row r="334" ht="15.75" hidden="1" customHeight="1"/>
    <row r="335" ht="15.75" hidden="1" customHeight="1"/>
    <row r="336" ht="15.75" hidden="1" customHeight="1"/>
    <row r="337" ht="15.75" hidden="1" customHeight="1"/>
    <row r="338" ht="15.75" hidden="1" customHeight="1"/>
    <row r="339" ht="15.75" hidden="1" customHeight="1"/>
    <row r="340" ht="15.75" hidden="1" customHeight="1"/>
    <row r="341" ht="15.75" hidden="1" customHeight="1"/>
    <row r="342" ht="15.75" hidden="1" customHeight="1"/>
    <row r="343" ht="15.75" hidden="1" customHeight="1"/>
    <row r="344" ht="15.75" hidden="1" customHeight="1"/>
    <row r="345" ht="15.75" hidden="1" customHeight="1"/>
    <row r="346" ht="15.75" hidden="1" customHeight="1"/>
    <row r="347" ht="15.75" hidden="1" customHeight="1"/>
    <row r="348" ht="15.75" hidden="1" customHeight="1"/>
    <row r="349" ht="15.75" hidden="1" customHeight="1"/>
    <row r="350" ht="15.75" hidden="1" customHeight="1"/>
    <row r="351" ht="15.75" hidden="1" customHeight="1"/>
    <row r="352" ht="15.75" hidden="1" customHeight="1"/>
    <row r="353" ht="15.75" hidden="1" customHeight="1"/>
    <row r="354" ht="15.75" hidden="1" customHeight="1"/>
    <row r="355" ht="15.75" hidden="1" customHeight="1"/>
    <row r="356" ht="15.75" hidden="1" customHeight="1"/>
    <row r="357" ht="15.75" hidden="1" customHeight="1"/>
    <row r="358" ht="15.75" hidden="1" customHeight="1"/>
    <row r="359" ht="15.75" hidden="1" customHeight="1"/>
    <row r="360" ht="15.75" hidden="1" customHeight="1"/>
    <row r="361" ht="15.75" hidden="1" customHeight="1"/>
    <row r="362" ht="15.75" hidden="1" customHeight="1"/>
    <row r="363" ht="15.75" hidden="1" customHeight="1"/>
    <row r="364" ht="15.75" hidden="1" customHeight="1"/>
    <row r="365" ht="15.75" hidden="1" customHeight="1"/>
    <row r="366" ht="15.75" hidden="1" customHeight="1"/>
    <row r="367" ht="15.75" hidden="1" customHeight="1"/>
    <row r="368" ht="15.75" hidden="1" customHeight="1"/>
    <row r="369" ht="15.75" hidden="1" customHeight="1"/>
    <row r="370" ht="15.75" hidden="1" customHeight="1"/>
    <row r="371" ht="15.75" hidden="1" customHeight="1"/>
    <row r="372" ht="15.75" hidden="1" customHeight="1"/>
    <row r="373" ht="15.75" hidden="1" customHeight="1"/>
    <row r="374" ht="15.75" hidden="1" customHeight="1"/>
    <row r="375" ht="15.75" hidden="1" customHeight="1"/>
    <row r="376" ht="15.75" hidden="1" customHeight="1"/>
    <row r="377" ht="15.75" hidden="1" customHeight="1"/>
    <row r="378" ht="15.75" hidden="1" customHeight="1"/>
    <row r="379" ht="15.75" hidden="1" customHeight="1"/>
    <row r="380" ht="15.75" hidden="1" customHeight="1"/>
    <row r="381" ht="15.75" hidden="1" customHeight="1"/>
    <row r="382" ht="15.75" hidden="1" customHeight="1"/>
    <row r="383" ht="15.75" hidden="1" customHeight="1"/>
    <row r="384" ht="15.75" hidden="1" customHeight="1"/>
    <row r="385" ht="15.75" hidden="1" customHeight="1"/>
    <row r="386" ht="15.75" hidden="1" customHeight="1"/>
    <row r="387" ht="15.75" hidden="1" customHeight="1"/>
    <row r="388" ht="15.75" hidden="1" customHeight="1"/>
    <row r="389" ht="15.75" hidden="1" customHeight="1"/>
    <row r="390" ht="15.75" hidden="1" customHeight="1"/>
    <row r="391" ht="15.75" hidden="1" customHeight="1"/>
    <row r="392" ht="15.75" hidden="1" customHeight="1"/>
    <row r="393" ht="15.75" hidden="1" customHeight="1"/>
    <row r="394" ht="15.75" hidden="1" customHeight="1"/>
    <row r="395" ht="15.75" hidden="1" customHeight="1"/>
    <row r="396" ht="15.75" hidden="1" customHeight="1"/>
    <row r="397" ht="15.75" hidden="1" customHeight="1"/>
    <row r="398" ht="15.75" hidden="1" customHeight="1"/>
    <row r="399" ht="15.75" hidden="1" customHeight="1"/>
    <row r="400" ht="15.75" hidden="1" customHeight="1"/>
    <row r="401" ht="15.75" hidden="1" customHeight="1"/>
    <row r="402" ht="15.75" hidden="1" customHeight="1"/>
    <row r="403" ht="15.75" hidden="1" customHeight="1"/>
    <row r="404" ht="15.75" hidden="1" customHeight="1"/>
    <row r="405" ht="15.75" hidden="1" customHeight="1"/>
    <row r="406" ht="15.75" hidden="1" customHeight="1"/>
    <row r="407" ht="15.75" hidden="1" customHeight="1"/>
    <row r="408" ht="15.75" hidden="1" customHeight="1"/>
    <row r="409" ht="15.75" hidden="1" customHeight="1"/>
    <row r="410" ht="15.75" hidden="1" customHeight="1"/>
    <row r="411" ht="15.75" hidden="1" customHeight="1"/>
    <row r="412" ht="15.75" hidden="1" customHeight="1"/>
    <row r="413" ht="15.75" hidden="1" customHeight="1"/>
    <row r="414" ht="15.75" hidden="1" customHeight="1"/>
    <row r="415" ht="15.75" hidden="1" customHeight="1"/>
    <row r="416" ht="15.75" hidden="1" customHeight="1"/>
    <row r="417" ht="15.75" hidden="1" customHeight="1"/>
    <row r="418" ht="15.75" hidden="1" customHeight="1"/>
    <row r="419" ht="15.75" hidden="1" customHeight="1"/>
    <row r="420" ht="15.75" hidden="1" customHeight="1"/>
    <row r="421" ht="15.75" hidden="1" customHeight="1"/>
    <row r="422" ht="15.75" hidden="1" customHeight="1"/>
    <row r="423" ht="15.75" hidden="1" customHeight="1"/>
    <row r="424" ht="15.75" hidden="1" customHeight="1"/>
    <row r="425" ht="15.75" hidden="1" customHeight="1"/>
    <row r="426" ht="15.75" hidden="1" customHeight="1"/>
    <row r="427" ht="15.75" hidden="1" customHeight="1"/>
    <row r="428" ht="15.75" hidden="1" customHeight="1"/>
    <row r="429" ht="15.75" hidden="1" customHeight="1"/>
    <row r="430" ht="15.75" hidden="1" customHeight="1"/>
    <row r="431" ht="15.75" hidden="1" customHeight="1"/>
    <row r="432" ht="15.75" hidden="1" customHeight="1"/>
    <row r="433" ht="15.75" hidden="1" customHeight="1"/>
    <row r="434" ht="15.75" hidden="1" customHeight="1"/>
    <row r="435" ht="15.75" hidden="1" customHeight="1"/>
    <row r="436" ht="15.75" hidden="1" customHeight="1"/>
    <row r="437" ht="15.75" hidden="1" customHeight="1"/>
    <row r="438" ht="15.75" hidden="1" customHeight="1"/>
    <row r="439" ht="15.75" hidden="1" customHeight="1"/>
    <row r="440" ht="15.75" hidden="1" customHeight="1"/>
    <row r="441" ht="15.75" hidden="1" customHeight="1"/>
    <row r="442" ht="15.75" hidden="1" customHeight="1"/>
    <row r="443" ht="15.75" hidden="1" customHeight="1"/>
    <row r="444" ht="15.75" hidden="1" customHeight="1"/>
    <row r="445" ht="15.75" hidden="1" customHeight="1"/>
    <row r="446" ht="15.75" hidden="1" customHeight="1"/>
    <row r="447" ht="15.75" hidden="1" customHeight="1"/>
    <row r="448" ht="15.75" hidden="1" customHeight="1"/>
    <row r="449" ht="15.75" hidden="1" customHeight="1"/>
    <row r="450" ht="15.75" hidden="1" customHeight="1"/>
    <row r="451" ht="15.75" hidden="1" customHeight="1"/>
    <row r="452" ht="15.75" hidden="1" customHeight="1"/>
    <row r="453" ht="15.75" hidden="1" customHeight="1"/>
    <row r="454" ht="15.75" hidden="1" customHeight="1"/>
    <row r="455" ht="15.75" hidden="1" customHeight="1"/>
    <row r="456" ht="15.75" hidden="1" customHeight="1"/>
    <row r="457" ht="15.75" hidden="1" customHeight="1"/>
    <row r="458" ht="15.75" hidden="1" customHeight="1"/>
    <row r="459" ht="15.75" hidden="1" customHeight="1"/>
    <row r="460" ht="15.75" hidden="1" customHeight="1"/>
    <row r="461" ht="15.75" hidden="1" customHeight="1"/>
    <row r="462" ht="15.75" hidden="1" customHeight="1"/>
    <row r="463" ht="15.75" hidden="1" customHeight="1"/>
    <row r="464" ht="15.75" hidden="1" customHeight="1"/>
    <row r="465" ht="15.75" hidden="1" customHeight="1"/>
    <row r="466" ht="15.75" hidden="1" customHeight="1"/>
    <row r="467" ht="15.75" hidden="1" customHeight="1"/>
    <row r="468" ht="15.75" hidden="1" customHeight="1"/>
    <row r="469" ht="15.75" hidden="1" customHeight="1"/>
    <row r="470" ht="15.75" hidden="1" customHeight="1"/>
    <row r="471" ht="15.75" hidden="1" customHeight="1"/>
    <row r="472" ht="15.75" hidden="1" customHeight="1"/>
    <row r="473" ht="15.75" hidden="1" customHeight="1"/>
    <row r="474" ht="15.75" hidden="1" customHeight="1"/>
    <row r="475" ht="15.75" hidden="1" customHeight="1"/>
    <row r="476" ht="15.75" hidden="1" customHeight="1"/>
    <row r="477" ht="15.75" hidden="1" customHeight="1"/>
    <row r="478" ht="15.75" hidden="1" customHeight="1"/>
    <row r="479" ht="15.75" hidden="1" customHeight="1"/>
    <row r="480" ht="15.75" hidden="1" customHeight="1"/>
    <row r="481" ht="15.75" hidden="1" customHeight="1"/>
    <row r="482" ht="15.75" hidden="1" customHeight="1"/>
    <row r="483" ht="15.75" hidden="1" customHeight="1"/>
    <row r="484" ht="15.75" hidden="1" customHeight="1"/>
    <row r="485" ht="15.75" hidden="1" customHeight="1"/>
    <row r="486" ht="15.75" hidden="1" customHeight="1"/>
    <row r="487" ht="15.75" hidden="1" customHeight="1"/>
    <row r="488" ht="15.75" hidden="1" customHeight="1"/>
    <row r="489" ht="15.75" hidden="1" customHeight="1"/>
    <row r="490" ht="15.75" hidden="1" customHeight="1"/>
    <row r="491" ht="15.75" hidden="1" customHeight="1"/>
    <row r="492" ht="15.75" hidden="1" customHeight="1"/>
    <row r="493" ht="15.75" hidden="1" customHeight="1"/>
    <row r="494" ht="15.75" hidden="1" customHeight="1"/>
    <row r="495" ht="15.75" hidden="1" customHeight="1"/>
    <row r="496" ht="15.75" hidden="1" customHeight="1"/>
    <row r="497" ht="15.75" hidden="1" customHeight="1"/>
    <row r="498" ht="15.75" hidden="1" customHeight="1"/>
    <row r="499" ht="15.75" hidden="1" customHeight="1"/>
    <row r="500" ht="15.75" hidden="1" customHeight="1"/>
    <row r="501" ht="15.75" hidden="1" customHeight="1"/>
    <row r="502" ht="15.75" hidden="1" customHeight="1"/>
    <row r="503" ht="15.75" hidden="1" customHeight="1"/>
    <row r="504" ht="15.75" hidden="1" customHeight="1"/>
    <row r="505" ht="15.75" hidden="1" customHeight="1"/>
    <row r="506" ht="15.75" hidden="1" customHeight="1"/>
    <row r="507" ht="15.75" hidden="1" customHeight="1"/>
    <row r="508" ht="15.75" hidden="1" customHeight="1"/>
    <row r="509" ht="15.75" hidden="1" customHeight="1"/>
    <row r="510" ht="15.75" hidden="1" customHeight="1"/>
    <row r="511" ht="15.75" hidden="1" customHeight="1"/>
    <row r="512" ht="15.75" hidden="1" customHeight="1"/>
    <row r="513" ht="15.75" hidden="1" customHeight="1"/>
    <row r="514" ht="15.75" hidden="1" customHeight="1"/>
    <row r="515" ht="15.75" hidden="1" customHeight="1"/>
    <row r="516" ht="15.75" hidden="1" customHeight="1"/>
    <row r="517" ht="15.75" hidden="1" customHeight="1"/>
    <row r="518" ht="15.75" hidden="1" customHeight="1"/>
    <row r="519" ht="15.75" hidden="1" customHeight="1"/>
    <row r="520" ht="15.75" hidden="1" customHeight="1"/>
    <row r="521" ht="15.75" hidden="1" customHeight="1"/>
    <row r="522" ht="15.75" hidden="1" customHeight="1"/>
    <row r="523" ht="15.75" hidden="1" customHeight="1"/>
    <row r="524" ht="15.75" hidden="1" customHeight="1"/>
    <row r="525" ht="15.75" hidden="1" customHeight="1"/>
    <row r="526" ht="15.75" hidden="1" customHeight="1"/>
    <row r="527" ht="15.75" hidden="1" customHeight="1"/>
    <row r="528" ht="15.75" hidden="1" customHeight="1"/>
    <row r="529" ht="15.75" hidden="1" customHeight="1"/>
    <row r="530" ht="15.75" hidden="1" customHeight="1"/>
    <row r="531" ht="15.75" hidden="1" customHeight="1"/>
    <row r="532" ht="15.75" hidden="1" customHeight="1"/>
    <row r="533" ht="15.75" hidden="1" customHeight="1"/>
    <row r="534" ht="15.75" hidden="1" customHeight="1"/>
    <row r="535" ht="15.75" hidden="1" customHeight="1"/>
    <row r="536" ht="15.75" hidden="1" customHeight="1"/>
    <row r="537" ht="15.75" hidden="1" customHeight="1"/>
    <row r="538" ht="15.75" hidden="1" customHeight="1"/>
    <row r="539" ht="15.75" hidden="1" customHeight="1"/>
    <row r="540" ht="15.75" hidden="1" customHeight="1"/>
    <row r="541" ht="15.75" hidden="1" customHeight="1"/>
    <row r="542" ht="15.75" hidden="1" customHeight="1"/>
    <row r="543" ht="15.75" hidden="1" customHeight="1"/>
    <row r="544" ht="15.75" hidden="1" customHeight="1"/>
    <row r="545" ht="15.75" hidden="1" customHeight="1"/>
    <row r="546" ht="15.75" hidden="1" customHeight="1"/>
    <row r="547" ht="15.75" hidden="1" customHeight="1"/>
    <row r="548" ht="15.75" hidden="1" customHeight="1"/>
    <row r="549" ht="15.75" hidden="1" customHeight="1"/>
    <row r="550" ht="15.75" hidden="1" customHeight="1"/>
    <row r="551" ht="15.75" hidden="1" customHeight="1"/>
    <row r="552" ht="15.75" hidden="1" customHeight="1"/>
    <row r="553" ht="15.75" hidden="1" customHeight="1"/>
    <row r="554" ht="15.75" hidden="1" customHeight="1"/>
    <row r="555" ht="15.75" hidden="1" customHeight="1"/>
    <row r="556" ht="15.75" hidden="1" customHeight="1"/>
    <row r="557" ht="15.75" hidden="1" customHeight="1"/>
    <row r="558" ht="15.75" hidden="1" customHeight="1"/>
    <row r="559" ht="15.75" hidden="1" customHeight="1"/>
    <row r="560" ht="15.75" hidden="1" customHeight="1"/>
    <row r="561" ht="15.75" hidden="1" customHeight="1"/>
    <row r="562" ht="15.75" hidden="1" customHeight="1"/>
    <row r="563" ht="15.75" hidden="1" customHeight="1"/>
    <row r="564" ht="15.75" hidden="1" customHeight="1"/>
    <row r="565" ht="15.75" hidden="1" customHeight="1"/>
    <row r="566" ht="15.75" hidden="1" customHeight="1"/>
    <row r="567" ht="15.75" hidden="1" customHeight="1"/>
    <row r="568" ht="15.75" hidden="1" customHeight="1"/>
    <row r="569" ht="15.75" hidden="1" customHeight="1"/>
    <row r="570" ht="15.75" hidden="1" customHeight="1"/>
    <row r="571" ht="15.75" hidden="1" customHeight="1"/>
    <row r="572" ht="15.75" hidden="1" customHeight="1"/>
    <row r="573" ht="15.75" hidden="1" customHeight="1"/>
    <row r="574" ht="15.75" hidden="1" customHeight="1"/>
    <row r="575" ht="15.75" hidden="1" customHeight="1"/>
    <row r="576" ht="15.75" hidden="1" customHeight="1"/>
    <row r="577" ht="15.75" hidden="1" customHeight="1"/>
    <row r="578" ht="15.75" hidden="1" customHeight="1"/>
    <row r="579" ht="15.75" hidden="1" customHeight="1"/>
    <row r="580" ht="15.75" hidden="1" customHeight="1"/>
    <row r="581" ht="15.75" hidden="1" customHeight="1"/>
    <row r="582" ht="15.75" hidden="1" customHeight="1"/>
    <row r="583" ht="15.75" hidden="1" customHeight="1"/>
    <row r="584" ht="15.75" hidden="1" customHeight="1"/>
    <row r="585" ht="15.75" hidden="1" customHeight="1"/>
    <row r="586" ht="15.75" hidden="1" customHeight="1"/>
    <row r="587" ht="15.75" hidden="1" customHeight="1"/>
    <row r="588" ht="15.75" hidden="1" customHeight="1"/>
    <row r="589" ht="15.75" hidden="1" customHeight="1"/>
    <row r="590" ht="15.75" hidden="1" customHeight="1"/>
    <row r="591" ht="15.75" hidden="1" customHeight="1"/>
    <row r="592" ht="15.75" hidden="1" customHeight="1"/>
    <row r="593" ht="15.75" hidden="1" customHeight="1"/>
    <row r="594" ht="15.75" hidden="1" customHeight="1"/>
    <row r="595" ht="15.75" hidden="1" customHeight="1"/>
    <row r="596" ht="15.75" hidden="1" customHeight="1"/>
    <row r="597" ht="15.75" hidden="1" customHeight="1"/>
    <row r="598" ht="15.75" hidden="1" customHeight="1"/>
    <row r="599" ht="15.75" hidden="1" customHeight="1"/>
    <row r="600" ht="15.75" hidden="1" customHeight="1"/>
    <row r="601" ht="15.75" hidden="1" customHeight="1"/>
    <row r="602" ht="15.75" hidden="1" customHeight="1"/>
    <row r="603" ht="15.75" hidden="1" customHeight="1"/>
    <row r="604" ht="15.75" hidden="1" customHeight="1"/>
    <row r="605" ht="15.75" hidden="1" customHeight="1"/>
    <row r="606" ht="15.75" hidden="1" customHeight="1"/>
    <row r="607" ht="15.75" hidden="1" customHeight="1"/>
    <row r="608" ht="15.75" hidden="1" customHeight="1"/>
    <row r="609" ht="15.75" hidden="1" customHeight="1"/>
    <row r="610" ht="15.75" hidden="1" customHeight="1"/>
    <row r="611" ht="15.75" hidden="1" customHeight="1"/>
    <row r="612" ht="15.75" hidden="1" customHeight="1"/>
    <row r="613" ht="15.75" hidden="1" customHeight="1"/>
    <row r="614" ht="15.75" hidden="1" customHeight="1"/>
    <row r="615" ht="15.75" hidden="1" customHeight="1"/>
    <row r="616" ht="15.75" hidden="1" customHeight="1"/>
    <row r="617" ht="15.75" hidden="1" customHeight="1"/>
    <row r="618" ht="15.75" hidden="1" customHeight="1"/>
    <row r="619" ht="15.75" hidden="1" customHeight="1"/>
    <row r="620" ht="15.75" hidden="1" customHeight="1"/>
    <row r="621" ht="15.75" hidden="1" customHeight="1"/>
    <row r="622" ht="15.75" hidden="1" customHeight="1"/>
    <row r="623" ht="15.75" hidden="1" customHeight="1"/>
    <row r="624" ht="15.75" hidden="1" customHeight="1"/>
    <row r="625" ht="15.75" hidden="1" customHeight="1"/>
    <row r="626" ht="15.75" hidden="1" customHeight="1"/>
    <row r="627" ht="15.75" hidden="1" customHeight="1"/>
    <row r="628" ht="15.75" hidden="1" customHeight="1"/>
    <row r="629" ht="15.75" hidden="1" customHeight="1"/>
    <row r="630" ht="15.75" hidden="1" customHeight="1"/>
    <row r="631" ht="15.75" hidden="1" customHeight="1"/>
    <row r="632" ht="15.75" hidden="1" customHeight="1"/>
    <row r="633" ht="15.75" hidden="1" customHeight="1"/>
    <row r="634" ht="15.75" hidden="1" customHeight="1"/>
    <row r="635" ht="15.75" hidden="1" customHeight="1"/>
    <row r="636" ht="15.75" hidden="1" customHeight="1"/>
    <row r="637" ht="15.75" hidden="1" customHeight="1"/>
    <row r="638" ht="15.75" hidden="1" customHeight="1"/>
    <row r="639" ht="15.75" hidden="1" customHeight="1"/>
    <row r="640" ht="15.75" hidden="1" customHeight="1"/>
    <row r="641" ht="15.75" hidden="1" customHeight="1"/>
    <row r="642" ht="15.75" hidden="1" customHeight="1"/>
    <row r="643" ht="15.75" hidden="1" customHeight="1"/>
    <row r="644" ht="15.75" hidden="1" customHeight="1"/>
    <row r="645" ht="15.75" hidden="1" customHeight="1"/>
    <row r="646" ht="15.75" hidden="1" customHeight="1"/>
    <row r="647" ht="15.75" hidden="1" customHeight="1"/>
    <row r="648" ht="15.75" hidden="1" customHeight="1"/>
    <row r="649" ht="15.75" hidden="1" customHeight="1"/>
    <row r="650" ht="15.75" hidden="1" customHeight="1"/>
    <row r="651" ht="15.75" hidden="1" customHeight="1"/>
    <row r="652" ht="15.75" hidden="1" customHeight="1"/>
    <row r="653" ht="15.75" hidden="1" customHeight="1"/>
    <row r="654" ht="15.75" hidden="1" customHeight="1"/>
    <row r="655" ht="15.75" hidden="1" customHeight="1"/>
    <row r="656" ht="15.75" hidden="1" customHeight="1"/>
    <row r="657" ht="15.75" hidden="1" customHeight="1"/>
    <row r="658" ht="15.75" hidden="1" customHeight="1"/>
    <row r="659" ht="15.75" hidden="1" customHeight="1"/>
    <row r="660" ht="15.75" hidden="1" customHeight="1"/>
    <row r="661" ht="15.75" hidden="1" customHeight="1"/>
    <row r="662" ht="15.75" hidden="1" customHeight="1"/>
    <row r="663" ht="15.75" hidden="1" customHeight="1"/>
    <row r="664" ht="15.75" hidden="1" customHeight="1"/>
    <row r="665" ht="15.75" hidden="1" customHeight="1"/>
    <row r="666" ht="15.75" hidden="1" customHeight="1"/>
    <row r="667" ht="15.75" hidden="1" customHeight="1"/>
    <row r="668" ht="15.75" hidden="1" customHeight="1"/>
    <row r="669" ht="15.75" hidden="1" customHeight="1"/>
    <row r="670" ht="15.75" hidden="1" customHeight="1"/>
    <row r="671" ht="15.75" hidden="1" customHeight="1"/>
    <row r="672" ht="15.75" hidden="1" customHeight="1"/>
    <row r="673" ht="15.75" hidden="1" customHeight="1"/>
    <row r="674" ht="15.75" hidden="1" customHeight="1"/>
    <row r="675" ht="15.75" hidden="1" customHeight="1"/>
    <row r="676" ht="15.75" hidden="1" customHeight="1"/>
    <row r="677" ht="15.75" hidden="1" customHeight="1"/>
    <row r="678" ht="15.75" hidden="1" customHeight="1"/>
    <row r="679" ht="15.75" hidden="1" customHeight="1"/>
    <row r="680" ht="15.75" hidden="1" customHeight="1"/>
    <row r="681" ht="15.75" hidden="1" customHeight="1"/>
    <row r="682" ht="15.75" hidden="1" customHeight="1"/>
    <row r="683" ht="15.75" hidden="1" customHeight="1"/>
    <row r="684" ht="15.75" hidden="1" customHeight="1"/>
    <row r="685" ht="15.75" hidden="1" customHeight="1"/>
    <row r="686" ht="15.75" hidden="1" customHeight="1"/>
    <row r="687" ht="15.75" hidden="1" customHeight="1"/>
    <row r="688" ht="15.75" hidden="1" customHeight="1"/>
    <row r="689" ht="15.75" hidden="1" customHeight="1"/>
    <row r="690" ht="15.75" hidden="1" customHeight="1"/>
    <row r="691" ht="15.75" hidden="1" customHeight="1"/>
    <row r="692" ht="15.75" hidden="1" customHeight="1"/>
    <row r="693" ht="15.75" hidden="1" customHeight="1"/>
    <row r="694" ht="15.75" hidden="1" customHeight="1"/>
    <row r="695" ht="15.75" hidden="1" customHeight="1"/>
    <row r="696" ht="15.75" hidden="1" customHeight="1"/>
    <row r="697" ht="15.75" hidden="1" customHeight="1"/>
    <row r="698" ht="15.75" hidden="1" customHeight="1"/>
    <row r="699" ht="15.75" hidden="1" customHeight="1"/>
    <row r="700" ht="15.75" hidden="1" customHeight="1"/>
    <row r="701" ht="15.75" hidden="1" customHeight="1"/>
    <row r="702" ht="15.75" hidden="1" customHeight="1"/>
    <row r="703" ht="15.75" hidden="1" customHeight="1"/>
    <row r="704" ht="15.75" hidden="1" customHeight="1"/>
    <row r="705" ht="15.75" hidden="1" customHeight="1"/>
    <row r="706" ht="15.75" hidden="1" customHeight="1"/>
    <row r="707" ht="15.75" hidden="1" customHeight="1"/>
    <row r="708" ht="15.75" hidden="1" customHeight="1"/>
    <row r="709" ht="15.75" hidden="1" customHeight="1"/>
    <row r="710" ht="15.75" hidden="1" customHeight="1"/>
    <row r="711" ht="15.75" hidden="1" customHeight="1"/>
    <row r="712" ht="15.75" hidden="1" customHeight="1"/>
    <row r="713" ht="15.75" hidden="1" customHeight="1"/>
    <row r="714" ht="15.75" hidden="1" customHeight="1"/>
    <row r="715" ht="15.75" hidden="1" customHeight="1"/>
    <row r="716" ht="15.75" hidden="1" customHeight="1"/>
    <row r="717" ht="15.75" hidden="1" customHeight="1"/>
    <row r="718" ht="15.75" hidden="1" customHeight="1"/>
    <row r="719" ht="15.75" hidden="1" customHeight="1"/>
    <row r="720" ht="15.75" hidden="1" customHeight="1"/>
    <row r="721" ht="15.75" hidden="1" customHeight="1"/>
    <row r="722" ht="15.75" hidden="1" customHeight="1"/>
    <row r="723" ht="15.75" hidden="1" customHeight="1"/>
    <row r="724" ht="15.75" hidden="1" customHeight="1"/>
    <row r="725" ht="15.75" hidden="1" customHeight="1"/>
    <row r="726" ht="15.75" hidden="1" customHeight="1"/>
    <row r="727" ht="15.75" hidden="1" customHeight="1"/>
    <row r="728" ht="15.75" hidden="1" customHeight="1"/>
    <row r="729" ht="15.75" hidden="1" customHeight="1"/>
    <row r="730" ht="15.75" hidden="1" customHeight="1"/>
    <row r="731" ht="15.75" hidden="1" customHeight="1"/>
    <row r="732" ht="15.75" hidden="1" customHeight="1"/>
    <row r="733" ht="15.75" hidden="1" customHeight="1"/>
    <row r="734" ht="15.75" hidden="1" customHeight="1"/>
    <row r="735" ht="15.75" hidden="1" customHeight="1"/>
    <row r="736" ht="15.75" hidden="1" customHeight="1"/>
    <row r="737" ht="15.75" hidden="1" customHeight="1"/>
    <row r="738" ht="15.75" hidden="1" customHeight="1"/>
    <row r="739" ht="15.75" hidden="1" customHeight="1"/>
    <row r="740" ht="15.75" hidden="1" customHeight="1"/>
    <row r="741" ht="15.75" hidden="1" customHeight="1"/>
    <row r="742" ht="15.75" hidden="1" customHeight="1"/>
    <row r="743" ht="15.75" hidden="1" customHeight="1"/>
    <row r="744" ht="15.75" hidden="1" customHeight="1"/>
    <row r="745" ht="15.75" hidden="1" customHeight="1"/>
    <row r="746" ht="15.75" hidden="1" customHeight="1"/>
    <row r="747" ht="15.75" hidden="1" customHeight="1"/>
    <row r="748" ht="15.75" hidden="1" customHeight="1"/>
    <row r="749" ht="15.75" hidden="1" customHeight="1"/>
    <row r="750" ht="15.75" hidden="1" customHeight="1"/>
    <row r="751" ht="15.75" hidden="1" customHeight="1"/>
    <row r="752" ht="15.75" hidden="1" customHeight="1"/>
    <row r="753" ht="15.75" hidden="1" customHeight="1"/>
    <row r="754" ht="15.75" hidden="1" customHeight="1"/>
    <row r="755" ht="15.75" hidden="1" customHeight="1"/>
    <row r="756" ht="15.75" hidden="1" customHeight="1"/>
    <row r="757" ht="15.75" hidden="1" customHeight="1"/>
    <row r="758" ht="15.75" hidden="1" customHeight="1"/>
    <row r="759" ht="15.75" hidden="1" customHeight="1"/>
    <row r="760" ht="15.75" hidden="1" customHeight="1"/>
    <row r="761" ht="15.75" hidden="1" customHeight="1"/>
    <row r="762" ht="15.75" hidden="1" customHeight="1"/>
    <row r="763" ht="15.75" hidden="1" customHeight="1"/>
    <row r="764" ht="15.75" hidden="1" customHeight="1"/>
    <row r="765" ht="15.75" hidden="1" customHeight="1"/>
    <row r="766" ht="15.75" hidden="1" customHeight="1"/>
    <row r="767" ht="15.75" hidden="1" customHeight="1"/>
    <row r="768" ht="15.75" hidden="1" customHeight="1"/>
    <row r="769" ht="15.75" hidden="1" customHeight="1"/>
    <row r="770" ht="15.75" hidden="1" customHeight="1"/>
    <row r="771" ht="15.75" hidden="1" customHeight="1"/>
    <row r="772" ht="15.75" hidden="1" customHeight="1"/>
    <row r="773" ht="15.75" hidden="1" customHeight="1"/>
    <row r="774" ht="15.75" hidden="1" customHeight="1"/>
    <row r="775" ht="15.75" hidden="1" customHeight="1"/>
    <row r="776" ht="15.75" hidden="1" customHeight="1"/>
    <row r="777" ht="15.75" hidden="1" customHeight="1"/>
    <row r="778" ht="15.75" hidden="1" customHeight="1"/>
    <row r="779" ht="15.75" hidden="1" customHeight="1"/>
    <row r="780" ht="15.75" hidden="1" customHeight="1"/>
    <row r="781" ht="15.75" hidden="1" customHeight="1"/>
    <row r="782" ht="15.75" hidden="1" customHeight="1"/>
    <row r="783" ht="15.75" hidden="1" customHeight="1"/>
    <row r="784" ht="15.75" hidden="1" customHeight="1"/>
    <row r="785" ht="15.75" hidden="1" customHeight="1"/>
    <row r="786" ht="15.75" hidden="1" customHeight="1"/>
    <row r="787" ht="15.75" hidden="1" customHeight="1"/>
    <row r="788" ht="15.75" hidden="1" customHeight="1"/>
    <row r="789" ht="15.75" hidden="1" customHeight="1"/>
    <row r="790" ht="15.75" hidden="1" customHeight="1"/>
    <row r="791" ht="15.75" hidden="1" customHeight="1"/>
    <row r="792" ht="15.75" hidden="1" customHeight="1"/>
    <row r="793" ht="15.75" hidden="1" customHeight="1"/>
    <row r="794" ht="15.75" hidden="1" customHeight="1"/>
    <row r="795" ht="15.75" hidden="1" customHeight="1"/>
    <row r="796" ht="15.75" hidden="1" customHeight="1"/>
    <row r="797" ht="15.75" hidden="1" customHeight="1"/>
    <row r="798" ht="15.75" hidden="1" customHeight="1"/>
    <row r="799" ht="15.75" hidden="1" customHeight="1"/>
    <row r="800" ht="15.75" hidden="1" customHeight="1"/>
    <row r="801" ht="15.75" hidden="1" customHeight="1"/>
    <row r="802" ht="15.75" hidden="1" customHeight="1"/>
    <row r="803" ht="15.75" hidden="1" customHeight="1"/>
    <row r="804" ht="15.75" hidden="1" customHeight="1"/>
    <row r="805" ht="15.75" hidden="1" customHeight="1"/>
    <row r="806" ht="15.75" hidden="1" customHeight="1"/>
    <row r="807" ht="15.75" hidden="1" customHeight="1"/>
    <row r="808" ht="15.75" hidden="1" customHeight="1"/>
    <row r="809" ht="15.75" hidden="1" customHeight="1"/>
    <row r="810" ht="15.75" hidden="1" customHeight="1"/>
    <row r="811" ht="15.75" hidden="1" customHeight="1"/>
    <row r="812" ht="15.75" hidden="1" customHeight="1"/>
    <row r="813" ht="15.75" hidden="1" customHeight="1"/>
    <row r="814" ht="15.75" hidden="1" customHeight="1"/>
    <row r="815" ht="15.75" hidden="1" customHeight="1"/>
    <row r="816" ht="15.75" hidden="1" customHeight="1"/>
    <row r="817" ht="15.75" hidden="1" customHeight="1"/>
    <row r="818" ht="15.75" hidden="1" customHeight="1"/>
    <row r="819" ht="15.75" hidden="1" customHeight="1"/>
    <row r="820" ht="15.75" hidden="1" customHeight="1"/>
    <row r="821" ht="15.75" hidden="1" customHeight="1"/>
    <row r="822" ht="15.75" hidden="1" customHeight="1"/>
    <row r="823" ht="15.75" hidden="1" customHeight="1"/>
    <row r="824" ht="15.75" hidden="1" customHeight="1"/>
    <row r="825" ht="15.75" hidden="1" customHeight="1"/>
    <row r="826" ht="15.75" hidden="1" customHeight="1"/>
    <row r="827" ht="15.75" hidden="1" customHeight="1"/>
    <row r="828" ht="15.75" hidden="1" customHeight="1"/>
    <row r="829" ht="15.75" hidden="1" customHeight="1"/>
    <row r="830" ht="15.75" hidden="1" customHeight="1"/>
    <row r="831" ht="15.75" hidden="1" customHeight="1"/>
    <row r="832" ht="15.75" hidden="1" customHeight="1"/>
    <row r="833" ht="15.75" hidden="1" customHeight="1"/>
    <row r="834" ht="15.75" hidden="1" customHeight="1"/>
    <row r="835" ht="15.75" hidden="1" customHeight="1"/>
    <row r="836" ht="15.75" hidden="1" customHeight="1"/>
    <row r="837" ht="15.75" hidden="1" customHeight="1"/>
    <row r="838" ht="15.75" hidden="1" customHeight="1"/>
    <row r="839" ht="15.75" hidden="1" customHeight="1"/>
    <row r="840" ht="15.75" hidden="1" customHeight="1"/>
    <row r="841" ht="15.75" hidden="1" customHeight="1"/>
    <row r="842" ht="15.75" hidden="1" customHeight="1"/>
    <row r="843" ht="15.75" hidden="1" customHeight="1"/>
    <row r="844" ht="15.75" hidden="1" customHeight="1"/>
    <row r="845" ht="15.75" hidden="1" customHeight="1"/>
    <row r="846" ht="15.75" hidden="1" customHeight="1"/>
    <row r="847" ht="15.75" hidden="1" customHeight="1"/>
    <row r="848" ht="15.75" hidden="1" customHeight="1"/>
    <row r="849" ht="15.75" hidden="1" customHeight="1"/>
    <row r="850" ht="15.75" hidden="1" customHeight="1"/>
    <row r="851" ht="15.75" hidden="1" customHeight="1"/>
    <row r="852" ht="15.75" hidden="1" customHeight="1"/>
    <row r="853" ht="15.75" hidden="1" customHeight="1"/>
    <row r="854" ht="15.75" hidden="1" customHeight="1"/>
    <row r="855" ht="15.75" hidden="1" customHeight="1"/>
    <row r="856" ht="15.75" hidden="1" customHeight="1"/>
    <row r="857" ht="15.75" hidden="1" customHeight="1"/>
    <row r="858" ht="15.75" hidden="1" customHeight="1"/>
    <row r="859" ht="15.75" hidden="1" customHeight="1"/>
    <row r="860" ht="15.75" hidden="1" customHeight="1"/>
    <row r="861" ht="15.75" hidden="1" customHeight="1"/>
    <row r="862" ht="15.75" hidden="1" customHeight="1"/>
    <row r="863" ht="15.75" hidden="1" customHeight="1"/>
    <row r="864" ht="15.75" hidden="1" customHeight="1"/>
    <row r="865" ht="15.75" hidden="1" customHeight="1"/>
    <row r="866" ht="15.75" hidden="1" customHeight="1"/>
    <row r="867" ht="15.75" hidden="1" customHeight="1"/>
    <row r="868" ht="15.75" hidden="1" customHeight="1"/>
    <row r="869" ht="15.75" hidden="1" customHeight="1"/>
    <row r="870" ht="15.75" hidden="1" customHeight="1"/>
    <row r="871" ht="15.75" hidden="1" customHeight="1"/>
    <row r="872" ht="15.75" hidden="1" customHeight="1"/>
    <row r="873" ht="15.75" hidden="1" customHeight="1"/>
    <row r="874" ht="15.75" hidden="1" customHeight="1"/>
    <row r="875" ht="15.75" hidden="1" customHeight="1"/>
    <row r="876" ht="15.75" hidden="1" customHeight="1"/>
    <row r="877" ht="15.75" hidden="1" customHeight="1"/>
    <row r="878" ht="15.75" hidden="1" customHeight="1"/>
    <row r="879" ht="15.75" hidden="1" customHeight="1"/>
    <row r="880" ht="15.75" hidden="1" customHeight="1"/>
    <row r="881" ht="15.75" hidden="1" customHeight="1"/>
    <row r="882" ht="15.75" hidden="1" customHeight="1"/>
    <row r="883" ht="15.75" hidden="1" customHeight="1"/>
    <row r="884" ht="15.75" hidden="1" customHeight="1"/>
    <row r="885" ht="15.75" hidden="1" customHeight="1"/>
    <row r="886" ht="15.75" hidden="1" customHeight="1"/>
    <row r="887" ht="15.75" hidden="1" customHeight="1"/>
    <row r="888" ht="15.75" hidden="1" customHeight="1"/>
    <row r="889" ht="15.75" hidden="1" customHeight="1"/>
    <row r="890" ht="15.75" hidden="1" customHeight="1"/>
    <row r="891" ht="15.75" hidden="1" customHeight="1"/>
    <row r="892" ht="15.75" hidden="1" customHeight="1"/>
    <row r="893" ht="15.75" hidden="1" customHeight="1"/>
    <row r="894" ht="15.75" hidden="1" customHeight="1"/>
    <row r="895" ht="15.75" hidden="1" customHeight="1"/>
    <row r="896" ht="15.75" hidden="1" customHeight="1"/>
    <row r="897" ht="15.75" hidden="1" customHeight="1"/>
    <row r="898" ht="15.75" hidden="1" customHeight="1"/>
    <row r="899" ht="15.75" hidden="1" customHeight="1"/>
    <row r="900" ht="15.75" hidden="1" customHeight="1"/>
    <row r="901" ht="15.75" hidden="1" customHeight="1"/>
    <row r="902" ht="15.75" hidden="1" customHeight="1"/>
    <row r="903" ht="15.75" hidden="1" customHeight="1"/>
    <row r="904" ht="15.75" hidden="1" customHeight="1"/>
    <row r="905" ht="15.75" hidden="1" customHeight="1"/>
    <row r="906" ht="15.75" hidden="1" customHeight="1"/>
    <row r="907" ht="15.75" hidden="1" customHeight="1"/>
    <row r="908" ht="15.75" hidden="1" customHeight="1"/>
    <row r="909" ht="15.75" hidden="1" customHeight="1"/>
    <row r="910" ht="15.75" hidden="1" customHeight="1"/>
    <row r="911" ht="15.75" hidden="1" customHeight="1"/>
    <row r="912" ht="15.75" hidden="1" customHeight="1"/>
    <row r="913" ht="15.75" hidden="1" customHeight="1"/>
    <row r="914" ht="15.75" hidden="1" customHeight="1"/>
    <row r="915" ht="15.75" hidden="1" customHeight="1"/>
    <row r="916" ht="15.75" hidden="1" customHeight="1"/>
    <row r="917" ht="15.75" hidden="1" customHeight="1"/>
    <row r="918" ht="15.75" hidden="1" customHeight="1"/>
    <row r="919" ht="15.75" hidden="1" customHeight="1"/>
    <row r="920" ht="15.75" hidden="1" customHeight="1"/>
    <row r="921" ht="15.75" hidden="1" customHeight="1"/>
    <row r="922" ht="15.75" hidden="1" customHeight="1"/>
    <row r="923" ht="15.75" hidden="1" customHeight="1"/>
    <row r="924" ht="15.75" hidden="1" customHeight="1"/>
    <row r="925" ht="15.75" hidden="1" customHeight="1"/>
    <row r="926" ht="15.75" hidden="1" customHeight="1"/>
    <row r="927" ht="15.75" hidden="1" customHeight="1"/>
    <row r="928" ht="15.75" hidden="1" customHeight="1"/>
    <row r="929" ht="15.75" hidden="1" customHeight="1"/>
    <row r="930" ht="15.75" hidden="1" customHeight="1"/>
    <row r="931" ht="15.75" hidden="1" customHeight="1"/>
    <row r="932" ht="15.75" hidden="1" customHeight="1"/>
    <row r="933" ht="15.75" hidden="1" customHeight="1"/>
    <row r="934" ht="15.75" hidden="1" customHeight="1"/>
    <row r="935" ht="15.75" hidden="1" customHeight="1"/>
    <row r="936" ht="15.75" hidden="1" customHeight="1"/>
    <row r="937" ht="15.75" hidden="1" customHeight="1"/>
    <row r="938" ht="15.75" hidden="1" customHeight="1"/>
    <row r="939" ht="15.75" hidden="1" customHeight="1"/>
    <row r="940" ht="15.75" hidden="1" customHeight="1"/>
    <row r="941" ht="15.75" hidden="1" customHeight="1"/>
    <row r="942" ht="15.75" hidden="1" customHeight="1"/>
    <row r="943" ht="15.75" hidden="1" customHeight="1"/>
    <row r="944" ht="15.75" hidden="1" customHeight="1"/>
    <row r="945" ht="15.75" hidden="1" customHeight="1"/>
    <row r="946" ht="15.75" hidden="1" customHeight="1"/>
    <row r="947" ht="15.75" hidden="1" customHeight="1"/>
    <row r="948" ht="15.75" hidden="1" customHeight="1"/>
    <row r="949" ht="15.75" hidden="1" customHeight="1"/>
    <row r="950" ht="15.75" hidden="1" customHeight="1"/>
    <row r="951" ht="15.75" hidden="1" customHeight="1"/>
    <row r="952" ht="15.75" hidden="1" customHeight="1"/>
    <row r="953" ht="15.75" hidden="1" customHeight="1"/>
    <row r="954" ht="15.75" hidden="1" customHeight="1"/>
    <row r="955" ht="15.75" hidden="1" customHeight="1"/>
    <row r="956" ht="15.75" hidden="1" customHeight="1"/>
    <row r="957" ht="15.75" hidden="1" customHeight="1"/>
    <row r="958" ht="15.75" hidden="1" customHeight="1"/>
    <row r="959" ht="15.75" hidden="1" customHeight="1"/>
    <row r="960" ht="15.75" hidden="1" customHeight="1"/>
    <row r="961" ht="15.75" hidden="1" customHeight="1"/>
    <row r="962" ht="15.75" hidden="1" customHeight="1"/>
    <row r="963" ht="15.75" hidden="1" customHeight="1"/>
    <row r="964" ht="15.75" hidden="1" customHeight="1"/>
    <row r="965" ht="15.75" hidden="1" customHeight="1"/>
    <row r="966" ht="15.75" hidden="1" customHeight="1"/>
    <row r="967" ht="15.75" hidden="1" customHeight="1"/>
    <row r="968" ht="15.75" hidden="1" customHeight="1"/>
    <row r="969" ht="15.75" hidden="1" customHeight="1"/>
    <row r="970" ht="15.75" hidden="1" customHeight="1"/>
    <row r="971" ht="15.75" hidden="1" customHeight="1"/>
    <row r="972" ht="15.75" hidden="1" customHeight="1"/>
    <row r="973" ht="15.75" hidden="1" customHeight="1"/>
    <row r="974" ht="15.75" hidden="1" customHeight="1"/>
    <row r="975" ht="15.75" hidden="1" customHeight="1"/>
    <row r="976" ht="15.75" hidden="1" customHeight="1"/>
    <row r="977" ht="15.75" hidden="1" customHeight="1"/>
    <row r="978" ht="15.75" hidden="1" customHeight="1"/>
    <row r="979" ht="15.75" hidden="1" customHeight="1"/>
    <row r="980" ht="15.75" hidden="1" customHeight="1"/>
    <row r="981" ht="15.75" hidden="1" customHeight="1"/>
    <row r="982" ht="15.75" hidden="1" customHeight="1"/>
    <row r="983" ht="15.75" hidden="1" customHeight="1"/>
    <row r="984" ht="15.75" hidden="1" customHeight="1"/>
    <row r="985" ht="15.75" hidden="1" customHeight="1"/>
    <row r="986" ht="15.75" hidden="1" customHeight="1"/>
    <row r="987" ht="15.75" hidden="1" customHeight="1"/>
    <row r="988" ht="15.75" hidden="1" customHeight="1"/>
    <row r="989" ht="15.75" hidden="1" customHeight="1"/>
    <row r="990" ht="15.75" hidden="1" customHeight="1"/>
    <row r="991" ht="15.75" hidden="1" customHeight="1"/>
    <row r="992" ht="15.75" hidden="1" customHeight="1"/>
    <row r="993" ht="15.75" hidden="1" customHeight="1"/>
    <row r="994" ht="15.75" hidden="1" customHeight="1"/>
    <row r="995" ht="15.75" hidden="1" customHeight="1"/>
    <row r="996" ht="15.75" hidden="1" customHeight="1"/>
    <row r="997" ht="15.75" hidden="1" customHeight="1"/>
    <row r="998" ht="15.75" hidden="1" customHeight="1"/>
    <row r="999" ht="15.75" hidden="1" customHeight="1"/>
    <row r="1000" ht="15.75" hidden="1" customHeight="1"/>
  </sheetData>
  <mergeCells count="14">
    <mergeCell ref="B29:I29"/>
    <mergeCell ref="B30:I30"/>
    <mergeCell ref="B31:I31"/>
    <mergeCell ref="B32:H32"/>
    <mergeCell ref="B33:I33"/>
    <mergeCell ref="B34:I34"/>
    <mergeCell ref="A35:I35"/>
    <mergeCell ref="B8:H8"/>
    <mergeCell ref="B9:H13"/>
    <mergeCell ref="B24:I24"/>
    <mergeCell ref="B25:I25"/>
    <mergeCell ref="B26:I26"/>
    <mergeCell ref="B27:I27"/>
    <mergeCell ref="B28:I28"/>
  </mergeCells>
  <printOptions/>
  <pageMargins bottom="0.7480314960629921" footer="0.0" header="0.0" left="0.7086614173228347" right="0.7086614173228347" top="0.7480314960629921"/>
  <pageSetup fitToWidth="0"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5.29"/>
    <col customWidth="1" min="2" max="2" width="70.57"/>
    <col customWidth="1" min="3" max="4" width="14.43"/>
    <col customWidth="1" min="5" max="5" width="18.71"/>
    <col customWidth="1" min="6" max="6" width="14.43"/>
    <col customWidth="1" hidden="1" min="9" max="26" width="9.14"/>
  </cols>
  <sheetData>
    <row r="1" ht="21.0" customHeight="1">
      <c r="A1" s="42"/>
      <c r="B1" s="43" t="s">
        <v>29</v>
      </c>
      <c r="C1" s="44"/>
      <c r="D1" s="44"/>
      <c r="E1" s="44"/>
      <c r="F1" s="45"/>
      <c r="G1" s="44"/>
      <c r="H1" s="46"/>
      <c r="I1" s="1"/>
      <c r="J1" s="1"/>
      <c r="K1" s="1"/>
      <c r="L1" s="1"/>
      <c r="M1" s="1"/>
      <c r="N1" s="1"/>
      <c r="O1" s="1"/>
      <c r="P1" s="1"/>
      <c r="Q1" s="1"/>
      <c r="R1" s="1"/>
      <c r="S1" s="1"/>
      <c r="T1" s="1"/>
      <c r="U1" s="1"/>
      <c r="V1" s="1"/>
      <c r="W1" s="1"/>
      <c r="X1" s="1"/>
      <c r="Y1" s="1"/>
      <c r="Z1" s="1"/>
    </row>
    <row r="2" ht="19.5" customHeight="1">
      <c r="A2" s="47">
        <v>1.0</v>
      </c>
      <c r="B2" s="48" t="s">
        <v>30</v>
      </c>
      <c r="C2" s="49"/>
      <c r="D2" s="50"/>
      <c r="E2" s="50"/>
      <c r="F2" s="50"/>
      <c r="G2" s="50"/>
      <c r="H2" s="51"/>
      <c r="I2" s="1"/>
      <c r="J2" s="1"/>
      <c r="K2" s="1"/>
      <c r="L2" s="1"/>
      <c r="M2" s="1"/>
      <c r="N2" s="1"/>
      <c r="O2" s="1"/>
      <c r="P2" s="1"/>
      <c r="Q2" s="1"/>
      <c r="R2" s="1"/>
      <c r="S2" s="1"/>
      <c r="T2" s="1"/>
      <c r="U2" s="1"/>
      <c r="V2" s="1"/>
      <c r="W2" s="1"/>
      <c r="X2" s="1"/>
      <c r="Y2" s="1"/>
      <c r="Z2" s="1"/>
    </row>
    <row r="3" ht="16.5" customHeight="1">
      <c r="A3" s="47">
        <v>2.0</v>
      </c>
      <c r="B3" s="48" t="s">
        <v>31</v>
      </c>
      <c r="C3" s="52"/>
      <c r="D3" s="50"/>
      <c r="E3" s="50"/>
      <c r="F3" s="50"/>
      <c r="G3" s="50"/>
      <c r="H3" s="51"/>
      <c r="I3" s="1"/>
      <c r="J3" s="1"/>
      <c r="K3" s="1"/>
      <c r="L3" s="1"/>
      <c r="M3" s="1"/>
      <c r="N3" s="1"/>
      <c r="O3" s="1"/>
      <c r="P3" s="1"/>
      <c r="Q3" s="1"/>
      <c r="R3" s="1"/>
      <c r="S3" s="1"/>
      <c r="T3" s="1"/>
      <c r="U3" s="1"/>
      <c r="V3" s="1"/>
      <c r="W3" s="1"/>
      <c r="X3" s="1"/>
      <c r="Y3" s="1"/>
      <c r="Z3" s="1"/>
    </row>
    <row r="4" ht="16.5" customHeight="1">
      <c r="A4" s="47">
        <v>3.0</v>
      </c>
      <c r="B4" s="48" t="s">
        <v>32</v>
      </c>
      <c r="C4" s="49"/>
      <c r="D4" s="50"/>
      <c r="E4" s="50"/>
      <c r="F4" s="50"/>
      <c r="G4" s="50"/>
      <c r="H4" s="51"/>
      <c r="I4" s="1"/>
      <c r="J4" s="1"/>
      <c r="K4" s="1"/>
      <c r="L4" s="1"/>
      <c r="M4" s="1"/>
      <c r="N4" s="1"/>
      <c r="O4" s="1"/>
      <c r="P4" s="1"/>
      <c r="Q4" s="1"/>
      <c r="R4" s="1"/>
      <c r="S4" s="1"/>
      <c r="T4" s="1"/>
      <c r="U4" s="1"/>
      <c r="V4" s="1"/>
      <c r="W4" s="1"/>
      <c r="X4" s="1"/>
      <c r="Y4" s="1"/>
      <c r="Z4" s="1"/>
    </row>
    <row r="5" ht="16.5" customHeight="1">
      <c r="A5" s="47">
        <v>4.0</v>
      </c>
      <c r="B5" s="48" t="s">
        <v>33</v>
      </c>
      <c r="C5" s="49"/>
      <c r="D5" s="51"/>
      <c r="E5" s="53" t="s">
        <v>34</v>
      </c>
      <c r="F5" s="54"/>
      <c r="G5" s="47" t="s">
        <v>35</v>
      </c>
      <c r="H5" s="54"/>
      <c r="I5" s="1"/>
      <c r="J5" s="1"/>
      <c r="K5" s="1"/>
      <c r="L5" s="1"/>
      <c r="M5" s="1"/>
      <c r="N5" s="1"/>
      <c r="O5" s="1"/>
      <c r="P5" s="1"/>
      <c r="Q5" s="1"/>
      <c r="R5" s="1"/>
      <c r="S5" s="1"/>
      <c r="T5" s="1"/>
      <c r="U5" s="1"/>
      <c r="V5" s="1"/>
      <c r="W5" s="1"/>
      <c r="X5" s="1"/>
      <c r="Y5" s="1"/>
      <c r="Z5" s="1"/>
    </row>
    <row r="6" ht="16.5" customHeight="1">
      <c r="A6" s="47">
        <v>5.0</v>
      </c>
      <c r="B6" s="55" t="s">
        <v>36</v>
      </c>
      <c r="C6" s="56"/>
      <c r="D6" s="51"/>
      <c r="E6" s="57" t="s">
        <v>37</v>
      </c>
      <c r="F6" s="51"/>
      <c r="G6" s="49"/>
      <c r="H6" s="51"/>
      <c r="I6" s="1"/>
      <c r="J6" s="1"/>
      <c r="K6" s="1"/>
      <c r="L6" s="1"/>
      <c r="M6" s="1"/>
      <c r="N6" s="1"/>
      <c r="O6" s="1"/>
      <c r="P6" s="1"/>
      <c r="Q6" s="1"/>
      <c r="R6" s="1"/>
      <c r="S6" s="1"/>
      <c r="T6" s="1"/>
      <c r="U6" s="1"/>
      <c r="V6" s="1"/>
      <c r="W6" s="1"/>
      <c r="X6" s="1"/>
      <c r="Y6" s="1"/>
      <c r="Z6" s="1"/>
    </row>
    <row r="7" ht="28.5" customHeight="1">
      <c r="A7" s="47">
        <v>6.0</v>
      </c>
      <c r="B7" s="58" t="s">
        <v>38</v>
      </c>
      <c r="C7" s="59" t="s">
        <v>39</v>
      </c>
      <c r="D7" s="51"/>
      <c r="E7" s="60"/>
      <c r="F7" s="61" t="s">
        <v>40</v>
      </c>
      <c r="G7" s="51"/>
      <c r="H7" s="62"/>
      <c r="I7" s="1"/>
      <c r="J7" s="1"/>
      <c r="K7" s="1"/>
      <c r="L7" s="1"/>
      <c r="M7" s="1"/>
      <c r="N7" s="1"/>
      <c r="O7" s="1"/>
      <c r="P7" s="1"/>
      <c r="Q7" s="1"/>
      <c r="R7" s="1"/>
      <c r="S7" s="1"/>
      <c r="T7" s="1"/>
      <c r="U7" s="1"/>
      <c r="V7" s="1"/>
      <c r="W7" s="1"/>
      <c r="X7" s="1"/>
      <c r="Y7" s="1"/>
      <c r="Z7" s="1"/>
    </row>
    <row r="8" ht="25.5" customHeight="1">
      <c r="A8" s="47">
        <v>7.0</v>
      </c>
      <c r="B8" s="63" t="s">
        <v>41</v>
      </c>
      <c r="C8" s="61" t="s">
        <v>42</v>
      </c>
      <c r="D8" s="51"/>
      <c r="E8" s="60"/>
      <c r="F8" s="61" t="s">
        <v>43</v>
      </c>
      <c r="G8" s="51"/>
      <c r="H8" s="62"/>
      <c r="I8" s="1"/>
      <c r="J8" s="1"/>
      <c r="K8" s="1"/>
      <c r="L8" s="1"/>
      <c r="M8" s="1"/>
      <c r="N8" s="1"/>
      <c r="O8" s="1"/>
      <c r="P8" s="1"/>
      <c r="Q8" s="1"/>
      <c r="R8" s="1"/>
      <c r="S8" s="1"/>
      <c r="T8" s="1"/>
      <c r="U8" s="1"/>
      <c r="V8" s="1"/>
      <c r="W8" s="1"/>
      <c r="X8" s="1"/>
      <c r="Y8" s="1"/>
      <c r="Z8" s="1"/>
    </row>
    <row r="9" ht="18.75" customHeight="1">
      <c r="A9" s="47">
        <v>8.0</v>
      </c>
      <c r="B9" s="64" t="s">
        <v>44</v>
      </c>
      <c r="C9" s="49"/>
      <c r="D9" s="50"/>
      <c r="E9" s="50"/>
      <c r="F9" s="50"/>
      <c r="G9" s="50"/>
      <c r="H9" s="51"/>
      <c r="I9" s="1"/>
      <c r="J9" s="1"/>
      <c r="K9" s="1"/>
      <c r="L9" s="1"/>
      <c r="M9" s="1"/>
      <c r="N9" s="1"/>
      <c r="O9" s="1"/>
      <c r="P9" s="1"/>
      <c r="Q9" s="1"/>
      <c r="R9" s="1"/>
      <c r="S9" s="1"/>
      <c r="T9" s="1"/>
      <c r="U9" s="1"/>
      <c r="V9" s="1"/>
      <c r="W9" s="1"/>
      <c r="X9" s="1"/>
      <c r="Y9" s="1"/>
      <c r="Z9" s="1"/>
    </row>
    <row r="10" ht="36.0" customHeight="1">
      <c r="A10" s="65">
        <v>9.0</v>
      </c>
      <c r="B10" s="66" t="s">
        <v>45</v>
      </c>
      <c r="C10" s="49"/>
      <c r="D10" s="50"/>
      <c r="E10" s="50"/>
      <c r="F10" s="50"/>
      <c r="G10" s="50"/>
      <c r="H10" s="51"/>
      <c r="I10" s="1"/>
      <c r="J10" s="1"/>
      <c r="K10" s="1"/>
      <c r="L10" s="1"/>
      <c r="M10" s="1"/>
      <c r="N10" s="1"/>
      <c r="O10" s="1"/>
      <c r="P10" s="1"/>
      <c r="Q10" s="1"/>
      <c r="R10" s="1"/>
      <c r="S10" s="1"/>
      <c r="T10" s="1"/>
      <c r="U10" s="1"/>
      <c r="V10" s="1"/>
      <c r="W10" s="1"/>
      <c r="X10" s="1"/>
      <c r="Y10" s="1"/>
      <c r="Z10" s="1"/>
    </row>
    <row r="11" ht="21.0" customHeight="1">
      <c r="A11" s="67">
        <v>10.0</v>
      </c>
      <c r="B11" s="58" t="s">
        <v>46</v>
      </c>
      <c r="C11" s="49"/>
      <c r="D11" s="51"/>
      <c r="E11" s="68" t="s">
        <v>47</v>
      </c>
      <c r="F11" s="54"/>
      <c r="G11" s="68" t="s">
        <v>48</v>
      </c>
      <c r="H11" s="54"/>
      <c r="I11" s="1"/>
      <c r="J11" s="1"/>
      <c r="K11" s="1"/>
      <c r="L11" s="1"/>
      <c r="M11" s="1"/>
      <c r="N11" s="1"/>
      <c r="O11" s="1"/>
      <c r="P11" s="1"/>
      <c r="Q11" s="1"/>
      <c r="R11" s="1"/>
      <c r="S11" s="1"/>
      <c r="T11" s="1"/>
      <c r="U11" s="1"/>
      <c r="V11" s="1"/>
      <c r="W11" s="1"/>
      <c r="X11" s="1"/>
      <c r="Y11" s="1"/>
      <c r="Z11" s="1"/>
    </row>
    <row r="12" ht="17.25" customHeight="1">
      <c r="A12" s="69"/>
      <c r="B12" s="58" t="s">
        <v>46</v>
      </c>
      <c r="C12" s="49"/>
      <c r="D12" s="51"/>
      <c r="E12" s="68" t="s">
        <v>47</v>
      </c>
      <c r="F12" s="54"/>
      <c r="G12" s="68" t="s">
        <v>48</v>
      </c>
      <c r="H12" s="54"/>
      <c r="I12" s="1"/>
      <c r="J12" s="1"/>
      <c r="K12" s="1"/>
      <c r="L12" s="1"/>
      <c r="M12" s="1"/>
      <c r="N12" s="1"/>
      <c r="O12" s="1"/>
      <c r="P12" s="1"/>
      <c r="Q12" s="1"/>
      <c r="R12" s="1"/>
      <c r="S12" s="1"/>
      <c r="T12" s="1"/>
      <c r="U12" s="1"/>
      <c r="V12" s="1"/>
      <c r="W12" s="1"/>
      <c r="X12" s="1"/>
      <c r="Y12" s="1"/>
      <c r="Z12" s="1"/>
    </row>
    <row r="13" ht="18.0" customHeight="1">
      <c r="A13" s="69"/>
      <c r="B13" s="58" t="s">
        <v>46</v>
      </c>
      <c r="C13" s="49"/>
      <c r="D13" s="51"/>
      <c r="E13" s="68" t="s">
        <v>47</v>
      </c>
      <c r="F13" s="54"/>
      <c r="G13" s="68" t="s">
        <v>48</v>
      </c>
      <c r="H13" s="54"/>
      <c r="I13" s="1"/>
      <c r="J13" s="1"/>
      <c r="K13" s="1"/>
      <c r="L13" s="1"/>
      <c r="M13" s="1"/>
      <c r="N13" s="1"/>
      <c r="O13" s="1"/>
      <c r="P13" s="1"/>
      <c r="Q13" s="1"/>
      <c r="R13" s="1"/>
      <c r="S13" s="1"/>
      <c r="T13" s="1"/>
      <c r="U13" s="1"/>
      <c r="V13" s="1"/>
      <c r="W13" s="1"/>
      <c r="X13" s="1"/>
      <c r="Y13" s="1"/>
      <c r="Z13" s="1"/>
    </row>
    <row r="14" ht="18.75" customHeight="1">
      <c r="A14" s="70"/>
      <c r="B14" s="58" t="s">
        <v>46</v>
      </c>
      <c r="C14" s="49"/>
      <c r="D14" s="51"/>
      <c r="E14" s="68" t="s">
        <v>47</v>
      </c>
      <c r="F14" s="54"/>
      <c r="G14" s="68" t="s">
        <v>48</v>
      </c>
      <c r="H14" s="54"/>
      <c r="I14" s="1"/>
      <c r="J14" s="1"/>
      <c r="K14" s="1"/>
      <c r="L14" s="1"/>
      <c r="M14" s="1"/>
      <c r="N14" s="1"/>
      <c r="O14" s="1"/>
      <c r="P14" s="1"/>
      <c r="Q14" s="1"/>
      <c r="R14" s="1"/>
      <c r="S14" s="1"/>
      <c r="T14" s="1"/>
      <c r="U14" s="1"/>
      <c r="V14" s="1"/>
      <c r="W14" s="1"/>
      <c r="X14" s="1"/>
      <c r="Y14" s="1"/>
      <c r="Z14" s="1"/>
    </row>
    <row r="15" ht="76.5" customHeight="1">
      <c r="A15" s="65" t="s">
        <v>49</v>
      </c>
      <c r="B15" s="71" t="s">
        <v>50</v>
      </c>
      <c r="C15" s="49"/>
      <c r="D15" s="50"/>
      <c r="E15" s="50"/>
      <c r="F15" s="50"/>
      <c r="G15" s="50"/>
      <c r="H15" s="51"/>
      <c r="I15" s="1"/>
      <c r="J15" s="1"/>
      <c r="K15" s="1"/>
      <c r="L15" s="1"/>
      <c r="M15" s="1"/>
      <c r="N15" s="1"/>
      <c r="O15" s="1"/>
      <c r="P15" s="1"/>
      <c r="Q15" s="1"/>
      <c r="R15" s="1"/>
      <c r="S15" s="1"/>
      <c r="T15" s="1"/>
      <c r="U15" s="1"/>
      <c r="V15" s="1"/>
      <c r="W15" s="1"/>
      <c r="X15" s="1"/>
      <c r="Y15" s="1"/>
      <c r="Z15" s="1"/>
    </row>
    <row r="16" ht="22.5" customHeight="1">
      <c r="A16" s="67">
        <v>11.0</v>
      </c>
      <c r="B16" s="48" t="s">
        <v>51</v>
      </c>
      <c r="C16" s="49"/>
      <c r="D16" s="51"/>
      <c r="E16" s="68" t="s">
        <v>47</v>
      </c>
      <c r="F16" s="54"/>
      <c r="G16" s="68" t="s">
        <v>48</v>
      </c>
      <c r="H16" s="54"/>
      <c r="I16" s="1"/>
      <c r="J16" s="1"/>
      <c r="K16" s="1"/>
      <c r="L16" s="1"/>
      <c r="M16" s="1"/>
      <c r="N16" s="1"/>
      <c r="O16" s="1"/>
      <c r="P16" s="1"/>
      <c r="Q16" s="1"/>
      <c r="R16" s="1"/>
      <c r="S16" s="1"/>
      <c r="T16" s="1"/>
      <c r="U16" s="1"/>
      <c r="V16" s="1"/>
      <c r="W16" s="1"/>
      <c r="X16" s="1"/>
      <c r="Y16" s="1"/>
      <c r="Z16" s="1"/>
    </row>
    <row r="17" ht="21.0" customHeight="1">
      <c r="A17" s="70"/>
      <c r="B17" s="48" t="s">
        <v>52</v>
      </c>
      <c r="C17" s="72"/>
      <c r="D17" s="51"/>
      <c r="E17" s="57" t="s">
        <v>53</v>
      </c>
      <c r="F17" s="51"/>
      <c r="G17" s="72"/>
      <c r="H17" s="51"/>
      <c r="I17" s="1"/>
      <c r="J17" s="1"/>
      <c r="K17" s="1"/>
      <c r="L17" s="1"/>
      <c r="M17" s="1"/>
      <c r="N17" s="1"/>
      <c r="O17" s="1"/>
      <c r="P17" s="1"/>
      <c r="Q17" s="1"/>
      <c r="R17" s="1"/>
      <c r="S17" s="1"/>
      <c r="T17" s="1"/>
      <c r="U17" s="1"/>
      <c r="V17" s="1"/>
      <c r="W17" s="1"/>
      <c r="X17" s="1"/>
      <c r="Y17" s="1"/>
      <c r="Z17" s="1"/>
    </row>
    <row r="18" ht="21.0" customHeight="1">
      <c r="A18" s="73"/>
      <c r="B18" s="74"/>
      <c r="C18" s="75"/>
      <c r="D18" s="75"/>
      <c r="E18" s="75"/>
      <c r="F18" s="75"/>
      <c r="G18" s="75"/>
      <c r="H18" s="76"/>
      <c r="I18" s="1"/>
      <c r="J18" s="1"/>
      <c r="K18" s="1"/>
      <c r="L18" s="1"/>
      <c r="M18" s="1"/>
      <c r="N18" s="1"/>
      <c r="O18" s="1"/>
      <c r="P18" s="1"/>
      <c r="Q18" s="1"/>
      <c r="R18" s="1"/>
      <c r="S18" s="1"/>
      <c r="T18" s="1"/>
      <c r="U18" s="1"/>
      <c r="V18" s="1"/>
      <c r="W18" s="1"/>
      <c r="X18" s="1"/>
      <c r="Y18" s="1"/>
      <c r="Z18" s="1"/>
    </row>
    <row r="19" ht="21.0" customHeight="1">
      <c r="A19" s="77"/>
      <c r="B19" s="78" t="s">
        <v>54</v>
      </c>
      <c r="C19" s="79"/>
      <c r="D19" s="79"/>
      <c r="E19" s="79"/>
      <c r="F19" s="79"/>
      <c r="G19" s="79"/>
      <c r="H19" s="80"/>
      <c r="I19" s="1"/>
      <c r="J19" s="1"/>
      <c r="K19" s="1"/>
      <c r="L19" s="1"/>
      <c r="M19" s="1"/>
      <c r="N19" s="1"/>
      <c r="O19" s="1"/>
      <c r="P19" s="1"/>
      <c r="Q19" s="1"/>
      <c r="R19" s="1"/>
      <c r="S19" s="1"/>
      <c r="T19" s="1"/>
      <c r="U19" s="1"/>
      <c r="V19" s="1"/>
      <c r="W19" s="1"/>
      <c r="X19" s="1"/>
      <c r="Y19" s="1"/>
      <c r="Z19" s="1"/>
    </row>
    <row r="20" ht="25.5" customHeight="1">
      <c r="A20" s="81">
        <v>12.0</v>
      </c>
      <c r="B20" s="82" t="s">
        <v>55</v>
      </c>
      <c r="C20" s="83" t="s">
        <v>56</v>
      </c>
      <c r="D20" s="51"/>
      <c r="E20" s="83" t="s">
        <v>57</v>
      </c>
      <c r="F20" s="51"/>
      <c r="G20" s="83" t="s">
        <v>58</v>
      </c>
      <c r="H20" s="51"/>
      <c r="I20" s="1"/>
      <c r="J20" s="1"/>
      <c r="K20" s="1"/>
      <c r="L20" s="1"/>
      <c r="M20" s="1"/>
      <c r="N20" s="1"/>
      <c r="O20" s="1"/>
      <c r="P20" s="1"/>
      <c r="Q20" s="1"/>
      <c r="R20" s="1"/>
      <c r="S20" s="1"/>
      <c r="T20" s="1"/>
      <c r="U20" s="1"/>
      <c r="V20" s="1"/>
      <c r="W20" s="1"/>
      <c r="X20" s="1"/>
      <c r="Y20" s="1"/>
      <c r="Z20" s="1"/>
    </row>
    <row r="21" ht="28.5" customHeight="1">
      <c r="A21" s="70"/>
      <c r="B21" s="84"/>
      <c r="C21" s="85"/>
      <c r="D21" s="51"/>
      <c r="E21" s="85"/>
      <c r="F21" s="51"/>
      <c r="G21" s="85"/>
      <c r="H21" s="51"/>
      <c r="I21" s="1"/>
      <c r="J21" s="1"/>
      <c r="K21" s="1"/>
      <c r="L21" s="1"/>
      <c r="M21" s="1"/>
      <c r="N21" s="1"/>
      <c r="O21" s="1"/>
      <c r="P21" s="1"/>
      <c r="Q21" s="1"/>
      <c r="R21" s="1"/>
      <c r="S21" s="1"/>
      <c r="T21" s="1"/>
      <c r="U21" s="1"/>
      <c r="V21" s="1"/>
      <c r="W21" s="1"/>
      <c r="X21" s="1"/>
      <c r="Y21" s="1"/>
      <c r="Z21" s="1"/>
    </row>
    <row r="22" ht="42.0" customHeight="1">
      <c r="A22" s="86">
        <v>13.0</v>
      </c>
      <c r="B22" s="87" t="s">
        <v>59</v>
      </c>
      <c r="C22" s="88"/>
      <c r="D22" s="89"/>
      <c r="E22" s="89"/>
      <c r="F22" s="89"/>
      <c r="G22" s="89"/>
      <c r="H22" s="90"/>
      <c r="I22" s="1"/>
      <c r="J22" s="1"/>
      <c r="K22" s="1"/>
      <c r="L22" s="1"/>
      <c r="M22" s="1"/>
      <c r="N22" s="1"/>
      <c r="O22" s="1"/>
      <c r="P22" s="1"/>
      <c r="Q22" s="1"/>
      <c r="R22" s="1"/>
      <c r="S22" s="1"/>
      <c r="T22" s="1"/>
      <c r="U22" s="1"/>
      <c r="V22" s="1"/>
      <c r="W22" s="1"/>
      <c r="X22" s="1"/>
      <c r="Y22" s="1"/>
      <c r="Z22" s="1"/>
    </row>
    <row r="23" ht="23.25" customHeight="1">
      <c r="A23" s="91"/>
      <c r="B23" s="92"/>
      <c r="C23" s="93"/>
      <c r="D23" s="93"/>
      <c r="E23" s="93"/>
      <c r="F23" s="93"/>
      <c r="G23" s="93"/>
      <c r="H23" s="94"/>
      <c r="I23" s="1"/>
      <c r="J23" s="1"/>
      <c r="K23" s="1"/>
      <c r="L23" s="1"/>
      <c r="M23" s="1"/>
      <c r="N23" s="1"/>
      <c r="O23" s="1"/>
      <c r="P23" s="1"/>
      <c r="Q23" s="1"/>
      <c r="R23" s="1"/>
      <c r="S23" s="1"/>
      <c r="T23" s="1"/>
      <c r="U23" s="1"/>
      <c r="V23" s="1"/>
      <c r="W23" s="1"/>
      <c r="X23" s="1"/>
      <c r="Y23" s="1"/>
      <c r="Z23" s="1"/>
    </row>
    <row r="24" ht="23.25" customHeight="1">
      <c r="A24" s="95"/>
      <c r="B24" s="96" t="s">
        <v>60</v>
      </c>
      <c r="C24" s="97"/>
      <c r="D24" s="97"/>
      <c r="E24" s="97"/>
      <c r="F24" s="98"/>
      <c r="G24" s="98"/>
      <c r="H24" s="99"/>
      <c r="I24" s="1"/>
      <c r="J24" s="1"/>
      <c r="K24" s="1"/>
      <c r="L24" s="1"/>
      <c r="M24" s="1"/>
      <c r="N24" s="1"/>
      <c r="O24" s="1"/>
      <c r="P24" s="1"/>
      <c r="Q24" s="1"/>
      <c r="R24" s="1"/>
      <c r="S24" s="1"/>
      <c r="T24" s="1"/>
      <c r="U24" s="1"/>
      <c r="V24" s="1"/>
      <c r="W24" s="1"/>
      <c r="X24" s="1"/>
      <c r="Y24" s="1"/>
      <c r="Z24" s="1"/>
    </row>
    <row r="25" ht="23.25" customHeight="1">
      <c r="A25" s="81">
        <v>14.0</v>
      </c>
      <c r="B25" s="100" t="s">
        <v>61</v>
      </c>
      <c r="C25" s="101">
        <v>2022.0</v>
      </c>
      <c r="D25" s="50"/>
      <c r="E25" s="51"/>
      <c r="F25" s="101" t="s">
        <v>62</v>
      </c>
      <c r="G25" s="50"/>
      <c r="H25" s="51"/>
      <c r="I25" s="1"/>
      <c r="J25" s="1"/>
      <c r="K25" s="1"/>
      <c r="L25" s="1"/>
      <c r="M25" s="1"/>
      <c r="N25" s="1"/>
      <c r="O25" s="1"/>
      <c r="P25" s="1"/>
      <c r="Q25" s="1"/>
      <c r="R25" s="1"/>
      <c r="S25" s="1"/>
      <c r="T25" s="1"/>
      <c r="U25" s="1"/>
      <c r="V25" s="1"/>
      <c r="W25" s="1"/>
      <c r="X25" s="1"/>
      <c r="Y25" s="1"/>
      <c r="Z25" s="1"/>
    </row>
    <row r="26" ht="23.25" customHeight="1">
      <c r="A26" s="69"/>
      <c r="B26" s="102" t="s">
        <v>63</v>
      </c>
      <c r="C26" s="103"/>
      <c r="D26" s="50"/>
      <c r="E26" s="51"/>
      <c r="F26" s="103"/>
      <c r="G26" s="50"/>
      <c r="H26" s="51"/>
      <c r="I26" s="1"/>
      <c r="J26" s="1"/>
      <c r="K26" s="1"/>
      <c r="L26" s="1"/>
      <c r="M26" s="1"/>
      <c r="N26" s="1"/>
      <c r="O26" s="1"/>
      <c r="P26" s="1"/>
      <c r="Q26" s="1"/>
      <c r="R26" s="1"/>
      <c r="S26" s="1"/>
      <c r="T26" s="1"/>
      <c r="U26" s="1"/>
      <c r="V26" s="1"/>
      <c r="W26" s="1"/>
      <c r="X26" s="1"/>
      <c r="Y26" s="1"/>
      <c r="Z26" s="1"/>
    </row>
    <row r="27" ht="23.25" customHeight="1">
      <c r="A27" s="69"/>
      <c r="B27" s="102" t="s">
        <v>64</v>
      </c>
      <c r="C27" s="103"/>
      <c r="D27" s="50"/>
      <c r="E27" s="51"/>
      <c r="F27" s="103"/>
      <c r="G27" s="50"/>
      <c r="H27" s="51"/>
      <c r="I27" s="1"/>
      <c r="J27" s="1"/>
      <c r="K27" s="1"/>
      <c r="L27" s="1"/>
      <c r="M27" s="1"/>
      <c r="N27" s="1"/>
      <c r="O27" s="1"/>
      <c r="P27" s="1"/>
      <c r="Q27" s="1"/>
      <c r="R27" s="1"/>
      <c r="S27" s="1"/>
      <c r="T27" s="1"/>
      <c r="U27" s="1"/>
      <c r="V27" s="1"/>
      <c r="W27" s="1"/>
      <c r="X27" s="1"/>
      <c r="Y27" s="1"/>
      <c r="Z27" s="1"/>
    </row>
    <row r="28" ht="23.25" customHeight="1">
      <c r="A28" s="69"/>
      <c r="B28" s="102" t="s">
        <v>65</v>
      </c>
      <c r="C28" s="103"/>
      <c r="D28" s="50"/>
      <c r="E28" s="51"/>
      <c r="F28" s="103"/>
      <c r="G28" s="50"/>
      <c r="H28" s="51"/>
      <c r="I28" s="1"/>
      <c r="J28" s="1"/>
      <c r="K28" s="1"/>
      <c r="L28" s="1"/>
      <c r="M28" s="1"/>
      <c r="N28" s="1"/>
      <c r="O28" s="1"/>
      <c r="P28" s="1"/>
      <c r="Q28" s="1"/>
      <c r="R28" s="1"/>
      <c r="S28" s="1"/>
      <c r="T28" s="1"/>
      <c r="U28" s="1"/>
      <c r="V28" s="1"/>
      <c r="W28" s="1"/>
      <c r="X28" s="1"/>
      <c r="Y28" s="1"/>
      <c r="Z28" s="1"/>
    </row>
    <row r="29" ht="23.25" customHeight="1">
      <c r="A29" s="69"/>
      <c r="B29" s="102" t="s">
        <v>66</v>
      </c>
      <c r="C29" s="103"/>
      <c r="D29" s="50"/>
      <c r="E29" s="51"/>
      <c r="F29" s="103"/>
      <c r="G29" s="50"/>
      <c r="H29" s="51"/>
      <c r="I29" s="1"/>
      <c r="J29" s="1"/>
      <c r="K29" s="1"/>
      <c r="L29" s="1"/>
      <c r="M29" s="1"/>
      <c r="N29" s="1"/>
      <c r="O29" s="1"/>
      <c r="P29" s="1"/>
      <c r="Q29" s="1"/>
      <c r="R29" s="1"/>
      <c r="S29" s="1"/>
      <c r="T29" s="1"/>
      <c r="U29" s="1"/>
      <c r="V29" s="1"/>
      <c r="W29" s="1"/>
      <c r="X29" s="1"/>
      <c r="Y29" s="1"/>
      <c r="Z29" s="1"/>
    </row>
    <row r="30" ht="34.5" customHeight="1">
      <c r="A30" s="69"/>
      <c r="B30" s="104" t="s">
        <v>67</v>
      </c>
      <c r="C30" s="103"/>
      <c r="D30" s="50"/>
      <c r="E30" s="51"/>
      <c r="F30" s="103"/>
      <c r="G30" s="50"/>
      <c r="H30" s="51"/>
      <c r="I30" s="1"/>
      <c r="J30" s="1"/>
      <c r="K30" s="1"/>
      <c r="L30" s="1"/>
      <c r="M30" s="1"/>
      <c r="N30" s="1"/>
      <c r="O30" s="1"/>
      <c r="P30" s="1"/>
      <c r="Q30" s="1"/>
      <c r="R30" s="1"/>
      <c r="S30" s="1"/>
      <c r="T30" s="1"/>
      <c r="U30" s="1"/>
      <c r="V30" s="1"/>
      <c r="W30" s="1"/>
      <c r="X30" s="1"/>
      <c r="Y30" s="1"/>
      <c r="Z30" s="1"/>
    </row>
    <row r="31" ht="33.0" customHeight="1">
      <c r="A31" s="69"/>
      <c r="B31" s="105" t="s">
        <v>68</v>
      </c>
      <c r="C31" s="103"/>
      <c r="D31" s="50"/>
      <c r="E31" s="51"/>
      <c r="F31" s="103"/>
      <c r="G31" s="50"/>
      <c r="H31" s="51"/>
      <c r="I31" s="1"/>
      <c r="J31" s="1"/>
      <c r="K31" s="1"/>
      <c r="L31" s="1"/>
      <c r="M31" s="1"/>
      <c r="N31" s="1"/>
      <c r="O31" s="1"/>
      <c r="P31" s="1"/>
      <c r="Q31" s="1"/>
      <c r="R31" s="1"/>
      <c r="S31" s="1"/>
      <c r="T31" s="1"/>
      <c r="U31" s="1"/>
      <c r="V31" s="1"/>
      <c r="W31" s="1"/>
      <c r="X31" s="1"/>
      <c r="Y31" s="1"/>
      <c r="Z31" s="1"/>
    </row>
    <row r="32" ht="23.25" customHeight="1">
      <c r="A32" s="69"/>
      <c r="B32" s="106" t="s">
        <v>69</v>
      </c>
      <c r="C32" s="107"/>
      <c r="D32" s="107"/>
      <c r="E32" s="107"/>
      <c r="F32" s="107"/>
      <c r="G32" s="107"/>
      <c r="H32" s="107"/>
      <c r="I32" s="1"/>
      <c r="J32" s="1"/>
      <c r="K32" s="1"/>
      <c r="L32" s="1"/>
      <c r="M32" s="1"/>
      <c r="N32" s="1"/>
      <c r="O32" s="1"/>
      <c r="P32" s="1"/>
      <c r="Q32" s="1"/>
      <c r="R32" s="1"/>
      <c r="S32" s="1"/>
      <c r="T32" s="1"/>
      <c r="U32" s="1"/>
      <c r="V32" s="1"/>
      <c r="W32" s="1"/>
      <c r="X32" s="1"/>
      <c r="Y32" s="1"/>
      <c r="Z32" s="1"/>
    </row>
    <row r="33" ht="32.25" customHeight="1">
      <c r="A33" s="70"/>
      <c r="B33" s="108" t="s">
        <v>70</v>
      </c>
      <c r="C33" s="109"/>
      <c r="D33" s="50"/>
      <c r="E33" s="50"/>
      <c r="F33" s="50"/>
      <c r="G33" s="50"/>
      <c r="H33" s="51"/>
      <c r="I33" s="1"/>
      <c r="J33" s="1"/>
      <c r="K33" s="1"/>
      <c r="L33" s="1"/>
      <c r="M33" s="1"/>
      <c r="N33" s="1"/>
      <c r="O33" s="1"/>
      <c r="P33" s="1"/>
      <c r="Q33" s="1"/>
      <c r="R33" s="1"/>
      <c r="S33" s="1"/>
      <c r="T33" s="1"/>
      <c r="U33" s="1"/>
      <c r="V33" s="1"/>
      <c r="W33" s="1"/>
      <c r="X33" s="1"/>
      <c r="Y33" s="1"/>
      <c r="Z33" s="1"/>
    </row>
    <row r="34" ht="23.25" customHeight="1">
      <c r="A34" s="91"/>
      <c r="B34" s="110"/>
      <c r="C34" s="75"/>
      <c r="D34" s="75"/>
      <c r="E34" s="75"/>
      <c r="F34" s="75"/>
      <c r="G34" s="75"/>
      <c r="H34" s="76"/>
      <c r="I34" s="1"/>
      <c r="J34" s="1"/>
      <c r="K34" s="1"/>
      <c r="L34" s="1"/>
      <c r="M34" s="1"/>
      <c r="N34" s="1"/>
      <c r="O34" s="1"/>
      <c r="P34" s="1"/>
      <c r="Q34" s="1"/>
      <c r="R34" s="1"/>
      <c r="S34" s="1"/>
      <c r="T34" s="1"/>
      <c r="U34" s="1"/>
      <c r="V34" s="1"/>
      <c r="W34" s="1"/>
      <c r="X34" s="1"/>
      <c r="Y34" s="1"/>
      <c r="Z34" s="1"/>
    </row>
    <row r="35" ht="23.25" customHeight="1">
      <c r="A35" s="111"/>
      <c r="B35" s="112" t="s">
        <v>71</v>
      </c>
      <c r="C35" s="113"/>
      <c r="D35" s="113"/>
      <c r="E35" s="113"/>
      <c r="F35" s="113"/>
      <c r="G35" s="113"/>
      <c r="H35" s="114"/>
      <c r="I35" s="1"/>
      <c r="J35" s="1"/>
      <c r="K35" s="1"/>
      <c r="L35" s="1"/>
      <c r="M35" s="1"/>
      <c r="N35" s="1"/>
      <c r="O35" s="1"/>
      <c r="P35" s="1"/>
      <c r="Q35" s="1"/>
      <c r="R35" s="1"/>
      <c r="S35" s="1"/>
      <c r="T35" s="1"/>
      <c r="U35" s="1"/>
      <c r="V35" s="1"/>
      <c r="W35" s="1"/>
      <c r="X35" s="1"/>
      <c r="Y35" s="1"/>
      <c r="Z35" s="1"/>
    </row>
    <row r="36" ht="90.75" customHeight="1">
      <c r="A36" s="115">
        <v>15.0</v>
      </c>
      <c r="B36" s="116" t="s">
        <v>72</v>
      </c>
      <c r="C36" s="85"/>
      <c r="D36" s="50"/>
      <c r="E36" s="50"/>
      <c r="F36" s="50"/>
      <c r="G36" s="50"/>
      <c r="H36" s="51"/>
      <c r="I36" s="1"/>
      <c r="J36" s="1"/>
      <c r="K36" s="1"/>
      <c r="L36" s="1"/>
      <c r="M36" s="1"/>
      <c r="N36" s="1"/>
      <c r="O36" s="1"/>
      <c r="P36" s="1"/>
      <c r="Q36" s="1"/>
      <c r="R36" s="1"/>
      <c r="S36" s="1"/>
      <c r="T36" s="1"/>
      <c r="U36" s="1"/>
      <c r="V36" s="1"/>
      <c r="W36" s="1"/>
      <c r="X36" s="1"/>
      <c r="Y36" s="1"/>
      <c r="Z36" s="1"/>
    </row>
    <row r="37" ht="128.25" customHeight="1">
      <c r="A37" s="117">
        <v>16.0</v>
      </c>
      <c r="B37" s="48" t="s">
        <v>73</v>
      </c>
      <c r="C37" s="85"/>
      <c r="D37" s="50"/>
      <c r="E37" s="50"/>
      <c r="F37" s="50"/>
      <c r="G37" s="50"/>
      <c r="H37" s="51"/>
      <c r="I37" s="1"/>
      <c r="J37" s="1"/>
      <c r="K37" s="1"/>
      <c r="L37" s="1"/>
      <c r="M37" s="1"/>
      <c r="N37" s="1"/>
      <c r="O37" s="1"/>
      <c r="P37" s="1"/>
      <c r="Q37" s="1"/>
      <c r="R37" s="1"/>
      <c r="S37" s="1"/>
      <c r="T37" s="1"/>
      <c r="U37" s="1"/>
      <c r="V37" s="1"/>
      <c r="W37" s="1"/>
      <c r="X37" s="1"/>
      <c r="Y37" s="1"/>
      <c r="Z37" s="1"/>
    </row>
    <row r="38" ht="109.5" customHeight="1">
      <c r="A38" s="117">
        <v>17.0</v>
      </c>
      <c r="B38" s="118" t="s">
        <v>74</v>
      </c>
      <c r="C38" s="85"/>
      <c r="D38" s="50"/>
      <c r="E38" s="50"/>
      <c r="F38" s="50"/>
      <c r="G38" s="50"/>
      <c r="H38" s="51"/>
      <c r="I38" s="1"/>
      <c r="J38" s="1"/>
      <c r="K38" s="1"/>
      <c r="L38" s="1"/>
      <c r="M38" s="1"/>
      <c r="N38" s="1"/>
      <c r="O38" s="1"/>
      <c r="P38" s="1"/>
      <c r="Q38" s="1"/>
      <c r="R38" s="1"/>
      <c r="S38" s="1"/>
      <c r="T38" s="1"/>
      <c r="U38" s="1"/>
      <c r="V38" s="1"/>
      <c r="W38" s="1"/>
      <c r="X38" s="1"/>
      <c r="Y38" s="1"/>
      <c r="Z38" s="1"/>
    </row>
    <row r="39" ht="69.75" customHeight="1">
      <c r="A39" s="117">
        <v>18.0</v>
      </c>
      <c r="B39" s="87" t="s">
        <v>75</v>
      </c>
      <c r="C39" s="88"/>
      <c r="D39" s="89"/>
      <c r="E39" s="89"/>
      <c r="F39" s="89"/>
      <c r="G39" s="89"/>
      <c r="H39" s="90"/>
      <c r="I39" s="1"/>
      <c r="J39" s="1"/>
      <c r="K39" s="1"/>
      <c r="L39" s="1"/>
      <c r="M39" s="1"/>
      <c r="N39" s="1"/>
      <c r="O39" s="1"/>
      <c r="P39" s="1"/>
      <c r="Q39" s="1"/>
      <c r="R39" s="1"/>
      <c r="S39" s="1"/>
      <c r="T39" s="1"/>
      <c r="U39" s="1"/>
      <c r="V39" s="1"/>
      <c r="W39" s="1"/>
      <c r="X39" s="1"/>
      <c r="Y39" s="1"/>
      <c r="Z39" s="1"/>
    </row>
    <row r="40" ht="18.75" customHeight="1">
      <c r="A40" s="65"/>
      <c r="B40" s="119"/>
      <c r="C40" s="120"/>
      <c r="D40" s="120"/>
      <c r="E40" s="120"/>
      <c r="F40" s="120"/>
      <c r="G40" s="120"/>
      <c r="H40" s="121"/>
      <c r="I40" s="1"/>
      <c r="J40" s="1"/>
      <c r="K40" s="1"/>
      <c r="L40" s="1"/>
      <c r="M40" s="1"/>
      <c r="N40" s="1"/>
      <c r="O40" s="1"/>
      <c r="P40" s="1"/>
      <c r="Q40" s="1"/>
      <c r="R40" s="1"/>
      <c r="S40" s="1"/>
      <c r="T40" s="1"/>
      <c r="U40" s="1"/>
      <c r="V40" s="1"/>
      <c r="W40" s="1"/>
      <c r="X40" s="1"/>
      <c r="Y40" s="1"/>
      <c r="Z40" s="1"/>
    </row>
    <row r="41" ht="18.0" customHeight="1">
      <c r="A41" s="65"/>
      <c r="B41" s="122" t="s">
        <v>76</v>
      </c>
      <c r="C41" s="123"/>
      <c r="D41" s="50"/>
      <c r="E41" s="50"/>
      <c r="F41" s="50"/>
      <c r="G41" s="50"/>
      <c r="H41" s="124"/>
      <c r="I41" s="1"/>
      <c r="J41" s="1"/>
      <c r="K41" s="1"/>
      <c r="L41" s="1"/>
      <c r="M41" s="1"/>
      <c r="N41" s="1"/>
      <c r="O41" s="1"/>
      <c r="P41" s="1"/>
      <c r="Q41" s="1"/>
      <c r="R41" s="1"/>
      <c r="S41" s="1"/>
      <c r="T41" s="1"/>
      <c r="U41" s="1"/>
      <c r="V41" s="1"/>
      <c r="W41" s="1"/>
      <c r="X41" s="1"/>
      <c r="Y41" s="1"/>
      <c r="Z41" s="1"/>
    </row>
    <row r="42" ht="29.25" customHeight="1">
      <c r="A42" s="67">
        <v>19.0</v>
      </c>
      <c r="B42" s="125" t="s">
        <v>77</v>
      </c>
      <c r="C42" s="61" t="s">
        <v>78</v>
      </c>
      <c r="D42" s="51"/>
      <c r="E42" s="61" t="s">
        <v>79</v>
      </c>
      <c r="F42" s="51"/>
      <c r="G42" s="65" t="s">
        <v>80</v>
      </c>
      <c r="H42" s="126" t="s">
        <v>81</v>
      </c>
      <c r="I42" s="127"/>
      <c r="J42" s="1"/>
      <c r="K42" s="1"/>
      <c r="L42" s="1"/>
      <c r="M42" s="1"/>
      <c r="N42" s="1"/>
      <c r="O42" s="1"/>
      <c r="P42" s="1"/>
      <c r="Q42" s="1"/>
      <c r="R42" s="1"/>
      <c r="S42" s="1"/>
      <c r="T42" s="1"/>
      <c r="U42" s="1"/>
      <c r="V42" s="1"/>
      <c r="W42" s="1"/>
      <c r="X42" s="1"/>
      <c r="Y42" s="1"/>
      <c r="Z42" s="1"/>
    </row>
    <row r="43" ht="23.25" customHeight="1">
      <c r="A43" s="69"/>
      <c r="B43" s="128"/>
      <c r="C43" s="129"/>
      <c r="D43" s="51"/>
      <c r="E43" s="129"/>
      <c r="F43" s="51"/>
      <c r="G43" s="130"/>
      <c r="H43" s="131"/>
      <c r="I43" s="127"/>
      <c r="J43" s="1"/>
      <c r="K43" s="1"/>
      <c r="L43" s="1"/>
      <c r="M43" s="1"/>
      <c r="N43" s="1"/>
      <c r="O43" s="1"/>
      <c r="P43" s="1"/>
      <c r="Q43" s="1"/>
      <c r="R43" s="1"/>
      <c r="S43" s="1"/>
      <c r="T43" s="1"/>
      <c r="U43" s="1"/>
      <c r="V43" s="1"/>
      <c r="W43" s="1"/>
      <c r="X43" s="1"/>
      <c r="Y43" s="1"/>
      <c r="Z43" s="1"/>
    </row>
    <row r="44" ht="23.25" customHeight="1">
      <c r="A44" s="69"/>
      <c r="B44" s="128"/>
      <c r="C44" s="129"/>
      <c r="D44" s="51"/>
      <c r="E44" s="129"/>
      <c r="F44" s="51"/>
      <c r="G44" s="130"/>
      <c r="H44" s="131"/>
      <c r="I44" s="127"/>
      <c r="J44" s="1"/>
      <c r="K44" s="1"/>
      <c r="L44" s="1"/>
      <c r="M44" s="1"/>
      <c r="N44" s="1"/>
      <c r="O44" s="1"/>
      <c r="P44" s="1"/>
      <c r="Q44" s="1"/>
      <c r="R44" s="1"/>
      <c r="S44" s="1"/>
      <c r="T44" s="1"/>
      <c r="U44" s="1"/>
      <c r="V44" s="1"/>
      <c r="W44" s="1"/>
      <c r="X44" s="1"/>
      <c r="Y44" s="1"/>
      <c r="Z44" s="1"/>
    </row>
    <row r="45" ht="24.75" customHeight="1">
      <c r="A45" s="69"/>
      <c r="B45" s="128"/>
      <c r="C45" s="129"/>
      <c r="D45" s="51"/>
      <c r="E45" s="129"/>
      <c r="F45" s="51"/>
      <c r="G45" s="130"/>
      <c r="H45" s="131"/>
      <c r="I45" s="127"/>
      <c r="J45" s="1"/>
      <c r="K45" s="1"/>
      <c r="L45" s="1"/>
      <c r="M45" s="1"/>
      <c r="N45" s="1"/>
      <c r="O45" s="1"/>
      <c r="P45" s="1"/>
      <c r="Q45" s="1"/>
      <c r="R45" s="1"/>
      <c r="S45" s="1"/>
      <c r="T45" s="1"/>
      <c r="U45" s="1"/>
      <c r="V45" s="1"/>
      <c r="W45" s="1"/>
      <c r="X45" s="1"/>
      <c r="Y45" s="1"/>
      <c r="Z45" s="1"/>
    </row>
    <row r="46" ht="23.25" customHeight="1">
      <c r="A46" s="69"/>
      <c r="B46" s="128"/>
      <c r="C46" s="129"/>
      <c r="D46" s="51"/>
      <c r="E46" s="129"/>
      <c r="F46" s="51"/>
      <c r="G46" s="130"/>
      <c r="H46" s="131"/>
      <c r="I46" s="127"/>
      <c r="J46" s="1"/>
      <c r="K46" s="1"/>
      <c r="L46" s="1"/>
      <c r="M46" s="1"/>
      <c r="N46" s="1"/>
      <c r="O46" s="1"/>
      <c r="P46" s="1"/>
      <c r="Q46" s="1"/>
      <c r="R46" s="1"/>
      <c r="S46" s="1"/>
      <c r="T46" s="1"/>
      <c r="U46" s="1"/>
      <c r="V46" s="1"/>
      <c r="W46" s="1"/>
      <c r="X46" s="1"/>
      <c r="Y46" s="1"/>
      <c r="Z46" s="1"/>
    </row>
    <row r="47" ht="24.75" customHeight="1">
      <c r="A47" s="70"/>
      <c r="B47" s="132"/>
      <c r="C47" s="129"/>
      <c r="D47" s="51"/>
      <c r="E47" s="129"/>
      <c r="F47" s="51"/>
      <c r="G47" s="130"/>
      <c r="H47" s="131"/>
      <c r="I47" s="127"/>
      <c r="J47" s="1"/>
      <c r="K47" s="1"/>
      <c r="L47" s="1"/>
      <c r="M47" s="1"/>
      <c r="N47" s="1"/>
      <c r="O47" s="1"/>
      <c r="P47" s="1"/>
      <c r="Q47" s="1"/>
      <c r="R47" s="1"/>
      <c r="S47" s="1"/>
      <c r="T47" s="1"/>
      <c r="U47" s="1"/>
      <c r="V47" s="1"/>
      <c r="W47" s="1"/>
      <c r="X47" s="1"/>
      <c r="Y47" s="1"/>
      <c r="Z47" s="1"/>
    </row>
    <row r="48" ht="21.0" customHeight="1">
      <c r="A48" s="133"/>
      <c r="B48" s="134"/>
      <c r="C48" s="120"/>
      <c r="D48" s="120"/>
      <c r="E48" s="120"/>
      <c r="F48" s="120"/>
      <c r="G48" s="120"/>
      <c r="H48" s="121"/>
      <c r="I48" s="127"/>
      <c r="J48" s="1"/>
      <c r="K48" s="1"/>
      <c r="L48" s="1"/>
      <c r="M48" s="1"/>
      <c r="N48" s="1"/>
      <c r="O48" s="1"/>
      <c r="P48" s="1"/>
      <c r="Q48" s="1"/>
      <c r="R48" s="1"/>
      <c r="S48" s="1"/>
      <c r="T48" s="1"/>
      <c r="U48" s="1"/>
      <c r="V48" s="1"/>
      <c r="W48" s="1"/>
      <c r="X48" s="1"/>
      <c r="Y48" s="1"/>
      <c r="Z48" s="1"/>
    </row>
    <row r="49" ht="19.5" customHeight="1">
      <c r="A49" s="135">
        <v>20.0</v>
      </c>
      <c r="B49" s="136" t="s">
        <v>61</v>
      </c>
      <c r="C49" s="137" t="s">
        <v>82</v>
      </c>
      <c r="D49" s="50"/>
      <c r="E49" s="50"/>
      <c r="F49" s="137" t="s">
        <v>83</v>
      </c>
      <c r="G49" s="50"/>
      <c r="H49" s="51"/>
      <c r="I49" s="127"/>
      <c r="J49" s="1"/>
      <c r="K49" s="1"/>
      <c r="L49" s="1"/>
      <c r="M49" s="1"/>
      <c r="N49" s="1"/>
      <c r="O49" s="1"/>
      <c r="P49" s="1"/>
      <c r="Q49" s="1"/>
      <c r="R49" s="1"/>
      <c r="S49" s="1"/>
      <c r="T49" s="1"/>
      <c r="U49" s="1"/>
      <c r="V49" s="1"/>
      <c r="W49" s="1"/>
      <c r="X49" s="1"/>
      <c r="Y49" s="1"/>
      <c r="Z49" s="1"/>
    </row>
    <row r="50" ht="18.75" customHeight="1">
      <c r="A50" s="138"/>
      <c r="B50" s="139" t="s">
        <v>84</v>
      </c>
      <c r="C50" s="49"/>
      <c r="D50" s="50"/>
      <c r="E50" s="51"/>
      <c r="F50" s="49"/>
      <c r="G50" s="50"/>
      <c r="H50" s="51"/>
      <c r="I50" s="127"/>
      <c r="J50" s="1"/>
      <c r="K50" s="1"/>
      <c r="L50" s="1"/>
      <c r="M50" s="1"/>
      <c r="N50" s="1"/>
      <c r="O50" s="1"/>
      <c r="P50" s="1"/>
      <c r="Q50" s="1"/>
      <c r="R50" s="1"/>
      <c r="S50" s="1"/>
      <c r="T50" s="1"/>
      <c r="U50" s="1"/>
      <c r="V50" s="1"/>
      <c r="W50" s="1"/>
      <c r="X50" s="1"/>
      <c r="Y50" s="1"/>
      <c r="Z50" s="1"/>
    </row>
    <row r="51" ht="19.5" customHeight="1">
      <c r="A51" s="138"/>
      <c r="B51" s="136" t="s">
        <v>85</v>
      </c>
      <c r="C51" s="49"/>
      <c r="D51" s="50"/>
      <c r="E51" s="51"/>
      <c r="F51" s="49"/>
      <c r="G51" s="50"/>
      <c r="H51" s="51"/>
      <c r="I51" s="127"/>
      <c r="J51" s="1"/>
      <c r="K51" s="1"/>
      <c r="L51" s="1"/>
      <c r="M51" s="1"/>
      <c r="N51" s="1"/>
      <c r="O51" s="1"/>
      <c r="P51" s="1"/>
      <c r="Q51" s="1"/>
      <c r="R51" s="1"/>
      <c r="S51" s="1"/>
      <c r="T51" s="1"/>
      <c r="U51" s="1"/>
      <c r="V51" s="1"/>
      <c r="W51" s="1"/>
      <c r="X51" s="1"/>
      <c r="Y51" s="1"/>
      <c r="Z51" s="1"/>
    </row>
    <row r="52" ht="19.5" customHeight="1">
      <c r="A52" s="138"/>
      <c r="B52" s="136" t="s">
        <v>86</v>
      </c>
      <c r="C52" s="49"/>
      <c r="D52" s="50"/>
      <c r="E52" s="51"/>
      <c r="F52" s="49"/>
      <c r="G52" s="50"/>
      <c r="H52" s="51"/>
      <c r="I52" s="127"/>
      <c r="J52" s="1"/>
      <c r="K52" s="1"/>
      <c r="L52" s="1"/>
      <c r="M52" s="1"/>
      <c r="N52" s="1"/>
      <c r="O52" s="1"/>
      <c r="P52" s="1"/>
      <c r="Q52" s="1"/>
      <c r="R52" s="1"/>
      <c r="S52" s="1"/>
      <c r="T52" s="1"/>
      <c r="U52" s="1"/>
      <c r="V52" s="1"/>
      <c r="W52" s="1"/>
      <c r="X52" s="1"/>
      <c r="Y52" s="1"/>
      <c r="Z52" s="1"/>
    </row>
    <row r="53" ht="20.25" customHeight="1">
      <c r="A53" s="138"/>
      <c r="B53" s="136" t="s">
        <v>87</v>
      </c>
      <c r="C53" s="49"/>
      <c r="D53" s="50"/>
      <c r="E53" s="51"/>
      <c r="F53" s="49"/>
      <c r="G53" s="50"/>
      <c r="H53" s="51"/>
      <c r="I53" s="127"/>
      <c r="J53" s="1"/>
      <c r="K53" s="1"/>
      <c r="L53" s="1"/>
      <c r="M53" s="1"/>
      <c r="N53" s="1"/>
      <c r="O53" s="1"/>
      <c r="P53" s="1"/>
      <c r="Q53" s="1"/>
      <c r="R53" s="1"/>
      <c r="S53" s="1"/>
      <c r="T53" s="1"/>
      <c r="U53" s="1"/>
      <c r="V53" s="1"/>
      <c r="W53" s="1"/>
      <c r="X53" s="1"/>
      <c r="Y53" s="1"/>
      <c r="Z53" s="1"/>
    </row>
    <row r="54" ht="22.5" customHeight="1">
      <c r="A54" s="84"/>
      <c r="B54" s="136" t="s">
        <v>88</v>
      </c>
      <c r="C54" s="49"/>
      <c r="D54" s="50"/>
      <c r="E54" s="51"/>
      <c r="F54" s="49"/>
      <c r="G54" s="50"/>
      <c r="H54" s="51"/>
      <c r="I54" s="127"/>
      <c r="J54" s="1"/>
      <c r="K54" s="1"/>
      <c r="L54" s="1"/>
      <c r="M54" s="1"/>
      <c r="N54" s="1"/>
      <c r="O54" s="1"/>
      <c r="P54" s="1"/>
      <c r="Q54" s="1"/>
      <c r="R54" s="1"/>
      <c r="S54" s="1"/>
      <c r="T54" s="1"/>
      <c r="U54" s="1"/>
      <c r="V54" s="1"/>
      <c r="W54" s="1"/>
      <c r="X54" s="1"/>
      <c r="Y54" s="1"/>
      <c r="Z54" s="1"/>
    </row>
    <row r="55" ht="33.0" customHeight="1">
      <c r="A55" s="67">
        <v>21.0</v>
      </c>
      <c r="B55" s="140" t="s">
        <v>89</v>
      </c>
      <c r="C55" s="61" t="s">
        <v>90</v>
      </c>
      <c r="D55" s="51"/>
      <c r="E55" s="47" t="s">
        <v>91</v>
      </c>
      <c r="F55" s="141" t="s">
        <v>92</v>
      </c>
      <c r="G55" s="50"/>
      <c r="H55" s="51"/>
      <c r="I55" s="1"/>
      <c r="J55" s="1"/>
      <c r="K55" s="1"/>
      <c r="L55" s="1"/>
      <c r="M55" s="1"/>
      <c r="N55" s="1"/>
      <c r="O55" s="1"/>
      <c r="P55" s="1"/>
      <c r="Q55" s="1"/>
      <c r="R55" s="1"/>
      <c r="S55" s="1"/>
      <c r="T55" s="1"/>
      <c r="U55" s="1"/>
      <c r="V55" s="1"/>
      <c r="W55" s="1"/>
      <c r="X55" s="1"/>
      <c r="Y55" s="1"/>
      <c r="Z55" s="1"/>
    </row>
    <row r="56" ht="18.0" customHeight="1">
      <c r="A56" s="69"/>
      <c r="B56" s="142"/>
      <c r="C56" s="143"/>
      <c r="D56" s="51"/>
      <c r="E56" s="144"/>
      <c r="F56" s="145"/>
      <c r="G56" s="50"/>
      <c r="H56" s="51"/>
      <c r="I56" s="1"/>
      <c r="J56" s="1"/>
      <c r="K56" s="1"/>
      <c r="L56" s="1"/>
      <c r="M56" s="1"/>
      <c r="N56" s="1"/>
      <c r="O56" s="1"/>
      <c r="P56" s="1"/>
      <c r="Q56" s="1"/>
      <c r="R56" s="1"/>
      <c r="S56" s="1"/>
      <c r="T56" s="1"/>
      <c r="U56" s="1"/>
      <c r="V56" s="1"/>
      <c r="W56" s="1"/>
      <c r="X56" s="1"/>
      <c r="Y56" s="1"/>
      <c r="Z56" s="1"/>
    </row>
    <row r="57" ht="18.0" customHeight="1">
      <c r="A57" s="69"/>
      <c r="B57" s="142"/>
      <c r="C57" s="143"/>
      <c r="D57" s="51"/>
      <c r="E57" s="144"/>
      <c r="F57" s="145"/>
      <c r="G57" s="50"/>
      <c r="H57" s="51"/>
      <c r="I57" s="1"/>
      <c r="J57" s="1"/>
      <c r="K57" s="1"/>
      <c r="L57" s="1"/>
      <c r="M57" s="1"/>
      <c r="N57" s="1"/>
      <c r="O57" s="1"/>
      <c r="P57" s="1"/>
      <c r="Q57" s="1"/>
      <c r="R57" s="1"/>
      <c r="S57" s="1"/>
      <c r="T57" s="1"/>
      <c r="U57" s="1"/>
      <c r="V57" s="1"/>
      <c r="W57" s="1"/>
      <c r="X57" s="1"/>
      <c r="Y57" s="1"/>
      <c r="Z57" s="1"/>
    </row>
    <row r="58" ht="18.0" customHeight="1">
      <c r="A58" s="69"/>
      <c r="B58" s="142"/>
      <c r="C58" s="143"/>
      <c r="D58" s="51"/>
      <c r="E58" s="144"/>
      <c r="F58" s="145"/>
      <c r="G58" s="50"/>
      <c r="H58" s="51"/>
      <c r="I58" s="1"/>
      <c r="J58" s="1"/>
      <c r="K58" s="1"/>
      <c r="L58" s="1"/>
      <c r="M58" s="1"/>
      <c r="N58" s="1"/>
      <c r="O58" s="1"/>
      <c r="P58" s="1"/>
      <c r="Q58" s="1"/>
      <c r="R58" s="1"/>
      <c r="S58" s="1"/>
      <c r="T58" s="1"/>
      <c r="U58" s="1"/>
      <c r="V58" s="1"/>
      <c r="W58" s="1"/>
      <c r="X58" s="1"/>
      <c r="Y58" s="1"/>
      <c r="Z58" s="1"/>
    </row>
    <row r="59" ht="18.0" customHeight="1">
      <c r="A59" s="69"/>
      <c r="B59" s="142"/>
      <c r="C59" s="143"/>
      <c r="D59" s="51"/>
      <c r="E59" s="144"/>
      <c r="F59" s="145"/>
      <c r="G59" s="50"/>
      <c r="H59" s="51"/>
      <c r="I59" s="1"/>
      <c r="J59" s="1"/>
      <c r="K59" s="1"/>
      <c r="L59" s="1"/>
      <c r="M59" s="1"/>
      <c r="N59" s="1"/>
      <c r="O59" s="1"/>
      <c r="P59" s="1"/>
      <c r="Q59" s="1"/>
      <c r="R59" s="1"/>
      <c r="S59" s="1"/>
      <c r="T59" s="1"/>
      <c r="U59" s="1"/>
      <c r="V59" s="1"/>
      <c r="W59" s="1"/>
      <c r="X59" s="1"/>
      <c r="Y59" s="1"/>
      <c r="Z59" s="1"/>
    </row>
    <row r="60" ht="18.0" customHeight="1">
      <c r="A60" s="70"/>
      <c r="B60" s="146"/>
      <c r="C60" s="143"/>
      <c r="D60" s="51"/>
      <c r="E60" s="144"/>
      <c r="F60" s="145"/>
      <c r="G60" s="50"/>
      <c r="H60" s="51"/>
      <c r="I60" s="1"/>
      <c r="J60" s="1"/>
      <c r="K60" s="1"/>
      <c r="L60" s="1"/>
      <c r="M60" s="1"/>
      <c r="N60" s="1"/>
      <c r="O60" s="1"/>
      <c r="P60" s="1"/>
      <c r="Q60" s="1"/>
      <c r="R60" s="1"/>
      <c r="S60" s="1"/>
      <c r="T60" s="1"/>
      <c r="U60" s="1"/>
      <c r="V60" s="1"/>
      <c r="W60" s="1"/>
      <c r="X60" s="1"/>
      <c r="Y60" s="1"/>
      <c r="Z60" s="1"/>
    </row>
    <row r="61" ht="50.25" customHeight="1">
      <c r="A61" s="67">
        <v>22.0</v>
      </c>
      <c r="B61" s="147" t="s">
        <v>93</v>
      </c>
      <c r="C61" s="148" t="s">
        <v>94</v>
      </c>
      <c r="D61" s="84"/>
      <c r="E61" s="149" t="s">
        <v>95</v>
      </c>
      <c r="F61" s="149" t="s">
        <v>96</v>
      </c>
      <c r="G61" s="149" t="s">
        <v>97</v>
      </c>
      <c r="H61" s="150" t="s">
        <v>98</v>
      </c>
      <c r="I61" s="1"/>
      <c r="J61" s="1"/>
      <c r="K61" s="1"/>
      <c r="L61" s="1"/>
      <c r="M61" s="1"/>
      <c r="N61" s="1"/>
      <c r="O61" s="1"/>
      <c r="P61" s="1"/>
      <c r="Q61" s="1"/>
      <c r="R61" s="1"/>
      <c r="S61" s="1"/>
      <c r="T61" s="1"/>
      <c r="U61" s="1"/>
      <c r="V61" s="1"/>
      <c r="W61" s="1"/>
      <c r="X61" s="1"/>
      <c r="Y61" s="1"/>
      <c r="Z61" s="1"/>
    </row>
    <row r="62" ht="18.0" customHeight="1">
      <c r="A62" s="69"/>
      <c r="B62" s="138"/>
      <c r="C62" s="143"/>
      <c r="D62" s="51"/>
      <c r="E62" s="144"/>
      <c r="F62" s="151"/>
      <c r="G62" s="152"/>
      <c r="H62" s="151"/>
      <c r="I62" s="1"/>
      <c r="J62" s="1"/>
      <c r="K62" s="1"/>
      <c r="L62" s="1"/>
      <c r="M62" s="1"/>
      <c r="N62" s="1"/>
      <c r="O62" s="1"/>
      <c r="P62" s="1"/>
      <c r="Q62" s="1"/>
      <c r="R62" s="1"/>
      <c r="S62" s="1"/>
      <c r="T62" s="1"/>
      <c r="U62" s="1"/>
      <c r="V62" s="1"/>
      <c r="W62" s="1"/>
      <c r="X62" s="1"/>
      <c r="Y62" s="1"/>
      <c r="Z62" s="1"/>
    </row>
    <row r="63" ht="18.0" customHeight="1">
      <c r="A63" s="69"/>
      <c r="B63" s="138"/>
      <c r="C63" s="143"/>
      <c r="D63" s="51"/>
      <c r="E63" s="144"/>
      <c r="F63" s="151"/>
      <c r="G63" s="152"/>
      <c r="H63" s="151"/>
      <c r="I63" s="1"/>
      <c r="J63" s="1"/>
      <c r="K63" s="1"/>
      <c r="L63" s="1"/>
      <c r="M63" s="1"/>
      <c r="N63" s="1"/>
      <c r="O63" s="1"/>
      <c r="P63" s="1"/>
      <c r="Q63" s="1"/>
      <c r="R63" s="1"/>
      <c r="S63" s="1"/>
      <c r="T63" s="1"/>
      <c r="U63" s="1"/>
      <c r="V63" s="1"/>
      <c r="W63" s="1"/>
      <c r="X63" s="1"/>
      <c r="Y63" s="1"/>
      <c r="Z63" s="1"/>
    </row>
    <row r="64" ht="18.0" customHeight="1">
      <c r="A64" s="70"/>
      <c r="B64" s="84"/>
      <c r="C64" s="143"/>
      <c r="D64" s="51"/>
      <c r="E64" s="144"/>
      <c r="F64" s="151"/>
      <c r="G64" s="152"/>
      <c r="H64" s="151"/>
      <c r="I64" s="1"/>
      <c r="J64" s="1"/>
      <c r="K64" s="1"/>
      <c r="L64" s="1"/>
      <c r="M64" s="1"/>
      <c r="N64" s="1"/>
      <c r="O64" s="1"/>
      <c r="P64" s="1"/>
      <c r="Q64" s="1"/>
      <c r="R64" s="1"/>
      <c r="S64" s="1"/>
      <c r="T64" s="1"/>
      <c r="U64" s="1"/>
      <c r="V64" s="1"/>
      <c r="W64" s="1"/>
      <c r="X64" s="1"/>
      <c r="Y64" s="1"/>
      <c r="Z64" s="1"/>
    </row>
    <row r="65" ht="19.5" customHeight="1">
      <c r="I65" s="1"/>
      <c r="J65" s="1"/>
      <c r="K65" s="1"/>
      <c r="L65" s="1"/>
      <c r="M65" s="1"/>
      <c r="N65" s="1"/>
      <c r="O65" s="1"/>
      <c r="P65" s="1"/>
      <c r="Q65" s="1"/>
      <c r="R65" s="1"/>
      <c r="S65" s="1"/>
      <c r="T65" s="1"/>
      <c r="U65" s="1"/>
      <c r="V65" s="1"/>
      <c r="W65" s="1"/>
      <c r="X65" s="1"/>
      <c r="Y65" s="1"/>
      <c r="Z65" s="1"/>
    </row>
    <row r="66" ht="21.0" customHeight="1">
      <c r="A66" s="153"/>
      <c r="B66" s="123" t="s">
        <v>99</v>
      </c>
      <c r="C66" s="154"/>
      <c r="D66" s="154"/>
      <c r="E66" s="154"/>
      <c r="F66" s="154"/>
      <c r="G66" s="154"/>
      <c r="H66" s="155"/>
      <c r="I66" s="127"/>
      <c r="J66" s="1"/>
      <c r="K66" s="1"/>
      <c r="L66" s="1"/>
      <c r="M66" s="1"/>
      <c r="N66" s="1"/>
      <c r="O66" s="1"/>
      <c r="P66" s="1"/>
      <c r="Q66" s="1"/>
      <c r="R66" s="1"/>
      <c r="S66" s="1"/>
      <c r="T66" s="1"/>
      <c r="U66" s="1"/>
      <c r="V66" s="1"/>
      <c r="W66" s="1"/>
      <c r="X66" s="1"/>
      <c r="Y66" s="1"/>
      <c r="Z66" s="1"/>
    </row>
    <row r="67" ht="22.5" customHeight="1">
      <c r="A67" s="156">
        <v>23.0</v>
      </c>
      <c r="B67" s="157" t="s">
        <v>100</v>
      </c>
      <c r="C67" s="148" t="s">
        <v>90</v>
      </c>
      <c r="D67" s="84"/>
      <c r="E67" s="149" t="s">
        <v>91</v>
      </c>
      <c r="F67" s="158" t="s">
        <v>92</v>
      </c>
      <c r="G67" s="159"/>
      <c r="H67" s="84"/>
      <c r="I67" s="1"/>
      <c r="J67" s="1"/>
      <c r="K67" s="1"/>
      <c r="L67" s="1"/>
      <c r="M67" s="1"/>
      <c r="N67" s="1"/>
      <c r="O67" s="1"/>
      <c r="P67" s="1"/>
      <c r="Q67" s="1"/>
      <c r="R67" s="1"/>
      <c r="S67" s="1"/>
      <c r="T67" s="1"/>
      <c r="U67" s="1"/>
      <c r="V67" s="1"/>
      <c r="W67" s="1"/>
      <c r="X67" s="1"/>
      <c r="Y67" s="1"/>
      <c r="Z67" s="1"/>
    </row>
    <row r="68" ht="20.25" customHeight="1">
      <c r="A68" s="69"/>
      <c r="C68" s="143"/>
      <c r="D68" s="51"/>
      <c r="E68" s="144"/>
      <c r="F68" s="145"/>
      <c r="G68" s="50"/>
      <c r="H68" s="51"/>
      <c r="I68" s="1"/>
      <c r="J68" s="1"/>
      <c r="K68" s="1"/>
      <c r="L68" s="1"/>
      <c r="M68" s="1"/>
      <c r="N68" s="1"/>
      <c r="O68" s="1"/>
      <c r="P68" s="1"/>
      <c r="Q68" s="1"/>
      <c r="R68" s="1"/>
      <c r="S68" s="1"/>
      <c r="T68" s="1"/>
      <c r="U68" s="1"/>
      <c r="V68" s="1"/>
      <c r="W68" s="1"/>
      <c r="X68" s="1"/>
      <c r="Y68" s="1"/>
      <c r="Z68" s="1"/>
    </row>
    <row r="69" ht="20.25" customHeight="1">
      <c r="A69" s="69"/>
      <c r="C69" s="143"/>
      <c r="D69" s="51"/>
      <c r="E69" s="144"/>
      <c r="F69" s="145"/>
      <c r="G69" s="50"/>
      <c r="H69" s="51"/>
      <c r="I69" s="1"/>
      <c r="J69" s="1"/>
      <c r="K69" s="1"/>
      <c r="L69" s="1"/>
      <c r="M69" s="1"/>
      <c r="N69" s="1"/>
      <c r="O69" s="1"/>
      <c r="P69" s="1"/>
      <c r="Q69" s="1"/>
      <c r="R69" s="1"/>
      <c r="S69" s="1"/>
      <c r="T69" s="1"/>
      <c r="U69" s="1"/>
      <c r="V69" s="1"/>
      <c r="W69" s="1"/>
      <c r="X69" s="1"/>
      <c r="Y69" s="1"/>
      <c r="Z69" s="1"/>
    </row>
    <row r="70" ht="20.25" customHeight="1">
      <c r="A70" s="69"/>
      <c r="C70" s="143"/>
      <c r="D70" s="51"/>
      <c r="E70" s="144"/>
      <c r="F70" s="145"/>
      <c r="G70" s="50"/>
      <c r="H70" s="51"/>
      <c r="I70" s="1"/>
      <c r="J70" s="1"/>
      <c r="K70" s="1"/>
      <c r="L70" s="1"/>
      <c r="M70" s="1"/>
      <c r="N70" s="1"/>
      <c r="O70" s="1"/>
      <c r="P70" s="1"/>
      <c r="Q70" s="1"/>
      <c r="R70" s="1"/>
      <c r="S70" s="1"/>
      <c r="T70" s="1"/>
      <c r="U70" s="1"/>
      <c r="V70" s="1"/>
      <c r="W70" s="1"/>
      <c r="X70" s="1"/>
      <c r="Y70" s="1"/>
      <c r="Z70" s="1"/>
    </row>
    <row r="71" ht="20.25" customHeight="1">
      <c r="A71" s="69"/>
      <c r="C71" s="143"/>
      <c r="D71" s="51"/>
      <c r="E71" s="144"/>
      <c r="F71" s="145"/>
      <c r="G71" s="50"/>
      <c r="H71" s="51"/>
      <c r="I71" s="1"/>
      <c r="J71" s="1"/>
      <c r="K71" s="1"/>
      <c r="L71" s="1"/>
      <c r="M71" s="1"/>
      <c r="N71" s="1"/>
      <c r="O71" s="1"/>
      <c r="P71" s="1"/>
      <c r="Q71" s="1"/>
      <c r="R71" s="1"/>
      <c r="S71" s="1"/>
      <c r="T71" s="1"/>
      <c r="U71" s="1"/>
      <c r="V71" s="1"/>
      <c r="W71" s="1"/>
      <c r="X71" s="1"/>
      <c r="Y71" s="1"/>
      <c r="Z71" s="1"/>
    </row>
    <row r="72" ht="20.25" customHeight="1">
      <c r="A72" s="70"/>
      <c r="B72" s="159"/>
      <c r="C72" s="143"/>
      <c r="D72" s="51"/>
      <c r="E72" s="144"/>
      <c r="F72" s="145"/>
      <c r="G72" s="50"/>
      <c r="H72" s="51"/>
      <c r="I72" s="1"/>
      <c r="J72" s="1"/>
      <c r="K72" s="1"/>
      <c r="L72" s="1"/>
      <c r="M72" s="1"/>
      <c r="N72" s="1"/>
      <c r="O72" s="1"/>
      <c r="P72" s="1"/>
      <c r="Q72" s="1"/>
      <c r="R72" s="1"/>
      <c r="S72" s="1"/>
      <c r="T72" s="1"/>
      <c r="U72" s="1"/>
      <c r="V72" s="1"/>
      <c r="W72" s="1"/>
      <c r="X72" s="1"/>
      <c r="Y72" s="1"/>
      <c r="Z72" s="1"/>
    </row>
    <row r="73" ht="24.75" customHeight="1">
      <c r="A73" s="67">
        <v>24.0</v>
      </c>
      <c r="B73" s="160" t="s">
        <v>101</v>
      </c>
      <c r="C73" s="161" t="s">
        <v>102</v>
      </c>
      <c r="D73" s="120"/>
      <c r="E73" s="121"/>
      <c r="F73" s="162" t="s">
        <v>103</v>
      </c>
      <c r="G73" s="120"/>
      <c r="H73" s="121"/>
      <c r="I73" s="1"/>
      <c r="J73" s="1"/>
      <c r="K73" s="1"/>
      <c r="L73" s="1"/>
      <c r="M73" s="1"/>
      <c r="N73" s="1"/>
      <c r="O73" s="1"/>
      <c r="P73" s="1"/>
      <c r="Q73" s="1"/>
      <c r="R73" s="1"/>
      <c r="S73" s="1"/>
      <c r="T73" s="1"/>
      <c r="U73" s="1"/>
      <c r="V73" s="1"/>
      <c r="W73" s="1"/>
      <c r="X73" s="1"/>
      <c r="Y73" s="1"/>
      <c r="Z73" s="1"/>
    </row>
    <row r="74" ht="23.25" customHeight="1">
      <c r="A74" s="69"/>
      <c r="C74" s="163"/>
      <c r="D74" s="50"/>
      <c r="E74" s="51"/>
      <c r="F74" s="163"/>
      <c r="G74" s="50"/>
      <c r="H74" s="51"/>
      <c r="I74" s="1"/>
      <c r="J74" s="1"/>
      <c r="K74" s="1"/>
      <c r="L74" s="1"/>
      <c r="M74" s="1"/>
      <c r="N74" s="1"/>
      <c r="O74" s="1"/>
      <c r="P74" s="1"/>
      <c r="Q74" s="1"/>
      <c r="R74" s="1"/>
      <c r="S74" s="1"/>
      <c r="T74" s="1"/>
      <c r="U74" s="1"/>
      <c r="V74" s="1"/>
      <c r="W74" s="1"/>
      <c r="X74" s="1"/>
      <c r="Y74" s="1"/>
      <c r="Z74" s="1"/>
    </row>
    <row r="75" ht="23.25" customHeight="1">
      <c r="A75" s="69"/>
      <c r="C75" s="163"/>
      <c r="D75" s="50"/>
      <c r="E75" s="51"/>
      <c r="F75" s="163"/>
      <c r="G75" s="50"/>
      <c r="H75" s="51"/>
      <c r="I75" s="1"/>
      <c r="J75" s="1"/>
      <c r="K75" s="1"/>
      <c r="L75" s="1"/>
      <c r="M75" s="1"/>
      <c r="N75" s="1"/>
      <c r="O75" s="1"/>
      <c r="P75" s="1"/>
      <c r="Q75" s="1"/>
      <c r="R75" s="1"/>
      <c r="S75" s="1"/>
      <c r="T75" s="1"/>
      <c r="U75" s="1"/>
      <c r="V75" s="1"/>
      <c r="W75" s="1"/>
      <c r="X75" s="1"/>
      <c r="Y75" s="1"/>
      <c r="Z75" s="1"/>
    </row>
    <row r="76" ht="23.25" customHeight="1">
      <c r="A76" s="69"/>
      <c r="C76" s="163"/>
      <c r="D76" s="50"/>
      <c r="E76" s="51"/>
      <c r="F76" s="163"/>
      <c r="G76" s="50"/>
      <c r="H76" s="51"/>
      <c r="I76" s="1"/>
      <c r="J76" s="1"/>
      <c r="K76" s="1"/>
      <c r="L76" s="1"/>
      <c r="M76" s="1"/>
      <c r="N76" s="1"/>
      <c r="O76" s="1"/>
      <c r="P76" s="1"/>
      <c r="Q76" s="1"/>
      <c r="R76" s="1"/>
      <c r="S76" s="1"/>
      <c r="T76" s="1"/>
      <c r="U76" s="1"/>
      <c r="V76" s="1"/>
      <c r="W76" s="1"/>
      <c r="X76" s="1"/>
      <c r="Y76" s="1"/>
      <c r="Z76" s="1"/>
    </row>
    <row r="77" ht="23.25" customHeight="1">
      <c r="A77" s="69"/>
      <c r="C77" s="163"/>
      <c r="D77" s="50"/>
      <c r="E77" s="51"/>
      <c r="F77" s="163"/>
      <c r="G77" s="50"/>
      <c r="H77" s="51"/>
      <c r="I77" s="1"/>
      <c r="J77" s="1"/>
      <c r="K77" s="1"/>
      <c r="L77" s="1"/>
      <c r="M77" s="1"/>
      <c r="N77" s="1"/>
      <c r="O77" s="1"/>
      <c r="P77" s="1"/>
      <c r="Q77" s="1"/>
      <c r="R77" s="1"/>
      <c r="S77" s="1"/>
      <c r="T77" s="1"/>
      <c r="U77" s="1"/>
      <c r="V77" s="1"/>
      <c r="W77" s="1"/>
      <c r="X77" s="1"/>
      <c r="Y77" s="1"/>
      <c r="Z77" s="1"/>
    </row>
    <row r="78" ht="23.25" customHeight="1">
      <c r="A78" s="69"/>
      <c r="C78" s="163"/>
      <c r="D78" s="50"/>
      <c r="E78" s="51"/>
      <c r="F78" s="163"/>
      <c r="G78" s="50"/>
      <c r="H78" s="51"/>
      <c r="I78" s="1"/>
      <c r="J78" s="1"/>
      <c r="K78" s="1"/>
      <c r="L78" s="1"/>
      <c r="M78" s="1"/>
      <c r="N78" s="1"/>
      <c r="O78" s="1"/>
      <c r="P78" s="1"/>
      <c r="Q78" s="1"/>
      <c r="R78" s="1"/>
      <c r="S78" s="1"/>
      <c r="T78" s="1"/>
      <c r="U78" s="1"/>
      <c r="V78" s="1"/>
      <c r="W78" s="1"/>
      <c r="X78" s="1"/>
      <c r="Y78" s="1"/>
      <c r="Z78" s="1"/>
    </row>
    <row r="79" ht="23.25" customHeight="1">
      <c r="A79" s="70"/>
      <c r="C79" s="163"/>
      <c r="D79" s="50"/>
      <c r="E79" s="51"/>
      <c r="F79" s="163"/>
      <c r="G79" s="50"/>
      <c r="H79" s="51"/>
      <c r="I79" s="1"/>
      <c r="J79" s="1"/>
      <c r="K79" s="1"/>
      <c r="L79" s="1"/>
      <c r="M79" s="1"/>
      <c r="N79" s="1"/>
      <c r="O79" s="1"/>
      <c r="P79" s="1"/>
      <c r="Q79" s="1"/>
      <c r="R79" s="1"/>
      <c r="S79" s="1"/>
      <c r="T79" s="1"/>
      <c r="U79" s="1"/>
      <c r="V79" s="1"/>
      <c r="W79" s="1"/>
      <c r="X79" s="1"/>
      <c r="Y79" s="1"/>
      <c r="Z79" s="1"/>
    </row>
    <row r="80" ht="24.0" customHeight="1">
      <c r="A80" s="164">
        <v>25.0</v>
      </c>
      <c r="B80" s="165" t="s">
        <v>104</v>
      </c>
      <c r="C80" s="59" t="s">
        <v>105</v>
      </c>
      <c r="D80" s="50"/>
      <c r="E80" s="53" t="s">
        <v>106</v>
      </c>
      <c r="F80" s="158" t="s">
        <v>107</v>
      </c>
      <c r="G80" s="159"/>
      <c r="H80" s="84"/>
      <c r="I80" s="1"/>
      <c r="J80" s="1"/>
      <c r="K80" s="1"/>
      <c r="L80" s="1"/>
      <c r="M80" s="1"/>
      <c r="N80" s="1"/>
      <c r="O80" s="1"/>
      <c r="P80" s="1"/>
      <c r="Q80" s="1"/>
      <c r="R80" s="1"/>
      <c r="S80" s="1"/>
      <c r="T80" s="1"/>
      <c r="U80" s="1"/>
      <c r="V80" s="1"/>
      <c r="W80" s="1"/>
      <c r="X80" s="1"/>
      <c r="Y80" s="1"/>
      <c r="Z80" s="1"/>
    </row>
    <row r="81" ht="22.5" customHeight="1">
      <c r="A81" s="69"/>
      <c r="B81" s="138"/>
      <c r="C81" s="166"/>
      <c r="D81" s="51"/>
      <c r="E81" s="167"/>
      <c r="F81" s="168"/>
      <c r="G81" s="50"/>
      <c r="H81" s="51"/>
      <c r="I81" s="1"/>
      <c r="J81" s="1"/>
      <c r="K81" s="1"/>
      <c r="L81" s="1"/>
      <c r="M81" s="1"/>
      <c r="N81" s="1"/>
      <c r="O81" s="1"/>
      <c r="P81" s="1"/>
      <c r="Q81" s="1"/>
      <c r="R81" s="1"/>
      <c r="S81" s="1"/>
      <c r="T81" s="1"/>
      <c r="U81" s="1"/>
      <c r="V81" s="1"/>
      <c r="W81" s="1"/>
      <c r="X81" s="1"/>
      <c r="Y81" s="1"/>
      <c r="Z81" s="1"/>
    </row>
    <row r="82" ht="22.5" customHeight="1">
      <c r="A82" s="69"/>
      <c r="B82" s="138"/>
      <c r="C82" s="166"/>
      <c r="D82" s="51"/>
      <c r="E82" s="167"/>
      <c r="F82" s="168"/>
      <c r="G82" s="50"/>
      <c r="H82" s="51"/>
      <c r="I82" s="1"/>
      <c r="J82" s="1"/>
      <c r="K82" s="1"/>
      <c r="L82" s="1"/>
      <c r="M82" s="1"/>
      <c r="N82" s="1"/>
      <c r="O82" s="1"/>
      <c r="P82" s="1"/>
      <c r="Q82" s="1"/>
      <c r="R82" s="1"/>
      <c r="S82" s="1"/>
      <c r="T82" s="1"/>
      <c r="U82" s="1"/>
      <c r="V82" s="1"/>
      <c r="W82" s="1"/>
      <c r="X82" s="1"/>
      <c r="Y82" s="1"/>
      <c r="Z82" s="1"/>
    </row>
    <row r="83" ht="22.5" customHeight="1">
      <c r="A83" s="69"/>
      <c r="B83" s="138"/>
      <c r="C83" s="166"/>
      <c r="D83" s="51"/>
      <c r="E83" s="167"/>
      <c r="F83" s="168"/>
      <c r="G83" s="50"/>
      <c r="H83" s="51"/>
      <c r="I83" s="1"/>
      <c r="J83" s="1"/>
      <c r="K83" s="1"/>
      <c r="L83" s="1"/>
      <c r="M83" s="1"/>
      <c r="N83" s="1"/>
      <c r="O83" s="1"/>
      <c r="P83" s="1"/>
      <c r="Q83" s="1"/>
      <c r="R83" s="1"/>
      <c r="S83" s="1"/>
      <c r="T83" s="1"/>
      <c r="U83" s="1"/>
      <c r="V83" s="1"/>
      <c r="W83" s="1"/>
      <c r="X83" s="1"/>
      <c r="Y83" s="1"/>
      <c r="Z83" s="1"/>
    </row>
    <row r="84" ht="22.5" customHeight="1">
      <c r="A84" s="69"/>
      <c r="B84" s="138"/>
      <c r="C84" s="166"/>
      <c r="D84" s="51"/>
      <c r="E84" s="167"/>
      <c r="F84" s="168"/>
      <c r="G84" s="50"/>
      <c r="H84" s="51"/>
      <c r="I84" s="1"/>
      <c r="J84" s="1"/>
      <c r="K84" s="1"/>
      <c r="L84" s="1"/>
      <c r="M84" s="1"/>
      <c r="N84" s="1"/>
      <c r="O84" s="1"/>
      <c r="P84" s="1"/>
      <c r="Q84" s="1"/>
      <c r="R84" s="1"/>
      <c r="S84" s="1"/>
      <c r="T84" s="1"/>
      <c r="U84" s="1"/>
      <c r="V84" s="1"/>
      <c r="W84" s="1"/>
      <c r="X84" s="1"/>
      <c r="Y84" s="1"/>
      <c r="Z84" s="1"/>
    </row>
    <row r="85" ht="22.5" customHeight="1">
      <c r="A85" s="70"/>
      <c r="B85" s="84"/>
      <c r="C85" s="166"/>
      <c r="D85" s="51"/>
      <c r="E85" s="167"/>
      <c r="F85" s="169"/>
      <c r="G85" s="89"/>
      <c r="H85" s="90"/>
      <c r="I85" s="1"/>
      <c r="J85" s="1"/>
      <c r="K85" s="1"/>
      <c r="L85" s="1"/>
      <c r="M85" s="1"/>
      <c r="N85" s="1"/>
      <c r="O85" s="1"/>
      <c r="P85" s="1"/>
      <c r="Q85" s="1"/>
      <c r="R85" s="1"/>
      <c r="S85" s="1"/>
      <c r="T85" s="1"/>
      <c r="U85" s="1"/>
      <c r="V85" s="1"/>
      <c r="W85" s="1"/>
      <c r="X85" s="1"/>
      <c r="Y85" s="1"/>
      <c r="Z85" s="1"/>
    </row>
    <row r="86" ht="69.75" customHeight="1">
      <c r="A86" s="65">
        <v>26.0</v>
      </c>
      <c r="B86" s="170" t="s">
        <v>108</v>
      </c>
      <c r="C86" s="144"/>
      <c r="D86" s="143"/>
      <c r="E86" s="50"/>
      <c r="F86" s="50"/>
      <c r="G86" s="50"/>
      <c r="H86" s="51"/>
      <c r="I86" s="1"/>
      <c r="J86" s="1"/>
      <c r="K86" s="1"/>
      <c r="L86" s="1"/>
      <c r="M86" s="1"/>
      <c r="N86" s="1"/>
      <c r="O86" s="1"/>
      <c r="P86" s="1"/>
      <c r="Q86" s="1"/>
      <c r="R86" s="1"/>
      <c r="S86" s="1"/>
      <c r="T86" s="1"/>
      <c r="U86" s="1"/>
      <c r="V86" s="1"/>
      <c r="W86" s="1"/>
      <c r="X86" s="1"/>
      <c r="Y86" s="1"/>
      <c r="Z86" s="1"/>
    </row>
    <row r="87" ht="78.0" customHeight="1">
      <c r="A87" s="164">
        <v>27.0</v>
      </c>
      <c r="B87" s="116" t="s">
        <v>109</v>
      </c>
      <c r="C87" s="171"/>
      <c r="D87" s="172"/>
      <c r="E87" s="10"/>
      <c r="F87" s="10"/>
      <c r="G87" s="10"/>
      <c r="H87" s="173"/>
      <c r="I87" s="1"/>
      <c r="J87" s="1"/>
      <c r="K87" s="1"/>
      <c r="L87" s="1"/>
      <c r="M87" s="1"/>
      <c r="N87" s="1"/>
      <c r="O87" s="1"/>
      <c r="P87" s="1"/>
      <c r="Q87" s="1"/>
      <c r="R87" s="1"/>
      <c r="S87" s="1"/>
      <c r="T87" s="1"/>
      <c r="U87" s="1"/>
      <c r="V87" s="1"/>
      <c r="W87" s="1"/>
      <c r="X87" s="1"/>
      <c r="Y87" s="1"/>
      <c r="Z87" s="1"/>
    </row>
    <row r="88" ht="78.0" customHeight="1">
      <c r="A88" s="65">
        <v>28.0</v>
      </c>
      <c r="B88" s="174" t="s">
        <v>110</v>
      </c>
      <c r="C88" s="143"/>
      <c r="D88" s="50"/>
      <c r="E88" s="50"/>
      <c r="F88" s="50"/>
      <c r="G88" s="50"/>
      <c r="H88" s="51"/>
      <c r="I88" s="127"/>
      <c r="J88" s="1"/>
      <c r="K88" s="1"/>
      <c r="L88" s="1"/>
      <c r="M88" s="1"/>
      <c r="N88" s="1"/>
      <c r="O88" s="1"/>
      <c r="P88" s="1"/>
      <c r="Q88" s="1"/>
      <c r="R88" s="1"/>
      <c r="S88" s="1"/>
      <c r="T88" s="1"/>
      <c r="U88" s="1"/>
      <c r="V88" s="1"/>
      <c r="W88" s="1"/>
      <c r="X88" s="1"/>
      <c r="Y88" s="1"/>
      <c r="Z88" s="1"/>
    </row>
    <row r="89" ht="15.75" customHeight="1">
      <c r="A89" s="175"/>
      <c r="B89" s="176"/>
      <c r="C89" s="177"/>
      <c r="I89" s="127"/>
      <c r="J89" s="1"/>
      <c r="K89" s="1"/>
      <c r="L89" s="1"/>
      <c r="M89" s="1"/>
      <c r="N89" s="1"/>
      <c r="O89" s="1"/>
      <c r="P89" s="1"/>
      <c r="Q89" s="1"/>
      <c r="R89" s="1"/>
      <c r="S89" s="1"/>
      <c r="T89" s="1"/>
      <c r="U89" s="1"/>
      <c r="V89" s="1"/>
      <c r="W89" s="1"/>
      <c r="X89" s="1"/>
      <c r="Y89" s="1"/>
      <c r="Z89" s="1"/>
    </row>
    <row r="90" ht="21.0" customHeight="1">
      <c r="A90" s="153"/>
      <c r="B90" s="122" t="s">
        <v>111</v>
      </c>
      <c r="C90" s="44"/>
      <c r="D90" s="44"/>
      <c r="E90" s="44"/>
      <c r="F90" s="44"/>
      <c r="G90" s="44"/>
      <c r="H90" s="46"/>
      <c r="I90" s="127"/>
      <c r="J90" s="1"/>
      <c r="K90" s="1"/>
      <c r="L90" s="1"/>
      <c r="M90" s="1"/>
      <c r="N90" s="1"/>
      <c r="O90" s="1"/>
      <c r="P90" s="1"/>
      <c r="Q90" s="1"/>
      <c r="R90" s="1"/>
      <c r="S90" s="1"/>
      <c r="T90" s="1"/>
      <c r="U90" s="1"/>
      <c r="V90" s="1"/>
      <c r="W90" s="1"/>
      <c r="X90" s="1"/>
      <c r="Y90" s="1"/>
      <c r="Z90" s="1"/>
    </row>
    <row r="91" ht="90.75" customHeight="1">
      <c r="A91" s="178">
        <v>29.0</v>
      </c>
      <c r="B91" s="48" t="s">
        <v>112</v>
      </c>
      <c r="C91" s="85"/>
      <c r="D91" s="50"/>
      <c r="E91" s="50"/>
      <c r="F91" s="50"/>
      <c r="G91" s="50"/>
      <c r="H91" s="51"/>
      <c r="I91" s="1"/>
      <c r="J91" s="1"/>
      <c r="K91" s="1"/>
      <c r="L91" s="1"/>
      <c r="M91" s="1"/>
      <c r="N91" s="1"/>
      <c r="O91" s="1"/>
      <c r="P91" s="1"/>
      <c r="Q91" s="1"/>
      <c r="R91" s="1"/>
      <c r="S91" s="1"/>
      <c r="T91" s="1"/>
      <c r="U91" s="1"/>
      <c r="V91" s="1"/>
      <c r="W91" s="1"/>
      <c r="X91" s="1"/>
      <c r="Y91" s="1"/>
      <c r="Z91" s="1"/>
    </row>
    <row r="92" ht="291.0" customHeight="1">
      <c r="A92" s="65">
        <v>30.0</v>
      </c>
      <c r="B92" s="179" t="s">
        <v>113</v>
      </c>
      <c r="C92" s="85"/>
      <c r="D92" s="50"/>
      <c r="E92" s="50"/>
      <c r="F92" s="50"/>
      <c r="G92" s="50"/>
      <c r="H92" s="51"/>
      <c r="I92" s="1"/>
      <c r="J92" s="1"/>
      <c r="K92" s="1"/>
      <c r="L92" s="1"/>
      <c r="M92" s="1"/>
      <c r="N92" s="1"/>
      <c r="O92" s="1"/>
      <c r="P92" s="1"/>
      <c r="Q92" s="1"/>
      <c r="R92" s="1"/>
      <c r="S92" s="1"/>
      <c r="T92" s="1"/>
      <c r="U92" s="1"/>
      <c r="V92" s="1"/>
      <c r="W92" s="1"/>
      <c r="X92" s="1"/>
      <c r="Y92" s="1"/>
      <c r="Z92" s="1"/>
    </row>
    <row r="93" ht="86.25" customHeight="1">
      <c r="A93" s="65">
        <v>31.0</v>
      </c>
      <c r="B93" s="180" t="s">
        <v>114</v>
      </c>
      <c r="C93" s="85"/>
      <c r="D93" s="50"/>
      <c r="E93" s="50"/>
      <c r="F93" s="50"/>
      <c r="G93" s="50"/>
      <c r="H93" s="51"/>
      <c r="I93" s="1"/>
      <c r="J93" s="1"/>
      <c r="K93" s="1"/>
      <c r="L93" s="1"/>
      <c r="M93" s="1"/>
      <c r="N93" s="1"/>
      <c r="O93" s="1"/>
      <c r="P93" s="1"/>
      <c r="Q93" s="1"/>
      <c r="R93" s="1"/>
      <c r="S93" s="1"/>
      <c r="T93" s="1"/>
      <c r="U93" s="1"/>
      <c r="V93" s="1"/>
      <c r="W93" s="1"/>
      <c r="X93" s="1"/>
      <c r="Y93" s="1"/>
      <c r="Z93" s="1"/>
    </row>
    <row r="94" ht="14.25" hidden="1" customHeight="1">
      <c r="A94" s="181"/>
      <c r="B94" s="1"/>
      <c r="C94" s="182"/>
      <c r="D94" s="182"/>
      <c r="E94" s="182"/>
      <c r="F94" s="182"/>
      <c r="G94" s="182"/>
      <c r="H94" s="182"/>
      <c r="I94" s="1"/>
      <c r="J94" s="1"/>
      <c r="K94" s="1"/>
      <c r="L94" s="1"/>
      <c r="M94" s="1"/>
      <c r="N94" s="1"/>
      <c r="O94" s="1"/>
      <c r="P94" s="1"/>
      <c r="Q94" s="1"/>
      <c r="R94" s="1"/>
      <c r="S94" s="1"/>
      <c r="T94" s="1"/>
      <c r="U94" s="1"/>
      <c r="V94" s="1"/>
      <c r="W94" s="1"/>
      <c r="X94" s="1"/>
      <c r="Y94" s="1"/>
      <c r="Z94" s="1"/>
    </row>
    <row r="95" ht="14.25" hidden="1" customHeight="1">
      <c r="A95" s="181"/>
      <c r="B95" s="1"/>
      <c r="C95" s="182"/>
      <c r="D95" s="182"/>
      <c r="E95" s="182"/>
      <c r="F95" s="182"/>
      <c r="G95" s="182"/>
      <c r="H95" s="182"/>
      <c r="I95" s="1"/>
      <c r="J95" s="1"/>
      <c r="K95" s="1"/>
      <c r="L95" s="1"/>
      <c r="M95" s="1"/>
      <c r="N95" s="1"/>
      <c r="O95" s="1"/>
      <c r="P95" s="1"/>
      <c r="Q95" s="1"/>
      <c r="R95" s="1"/>
      <c r="S95" s="1"/>
      <c r="T95" s="1"/>
      <c r="U95" s="1"/>
      <c r="V95" s="1"/>
      <c r="W95" s="1"/>
      <c r="X95" s="1"/>
      <c r="Y95" s="1"/>
      <c r="Z95" s="1"/>
    </row>
    <row r="96" ht="14.25" hidden="1" customHeight="1">
      <c r="A96" s="181"/>
      <c r="B96" s="1"/>
      <c r="C96" s="182"/>
      <c r="D96" s="182"/>
      <c r="E96" s="182"/>
      <c r="F96" s="182"/>
      <c r="G96" s="182"/>
      <c r="H96" s="182"/>
      <c r="I96" s="1"/>
      <c r="J96" s="1"/>
      <c r="K96" s="1"/>
      <c r="L96" s="1"/>
      <c r="M96" s="1"/>
      <c r="N96" s="1"/>
      <c r="O96" s="1"/>
      <c r="P96" s="1"/>
      <c r="Q96" s="1"/>
      <c r="R96" s="1"/>
      <c r="S96" s="1"/>
      <c r="T96" s="1"/>
      <c r="U96" s="1"/>
      <c r="V96" s="1"/>
      <c r="W96" s="1"/>
      <c r="X96" s="1"/>
      <c r="Y96" s="1"/>
      <c r="Z96" s="1"/>
    </row>
    <row r="97" ht="14.25" hidden="1" customHeight="1">
      <c r="A97" s="181"/>
      <c r="B97" s="1"/>
      <c r="C97" s="182"/>
      <c r="D97" s="182"/>
      <c r="E97" s="182"/>
      <c r="F97" s="182"/>
      <c r="G97" s="182"/>
      <c r="H97" s="182"/>
      <c r="I97" s="1"/>
      <c r="J97" s="1"/>
      <c r="K97" s="1"/>
      <c r="L97" s="1"/>
      <c r="M97" s="1"/>
      <c r="N97" s="1"/>
      <c r="O97" s="1"/>
      <c r="P97" s="1"/>
      <c r="Q97" s="1"/>
      <c r="R97" s="1"/>
      <c r="S97" s="1"/>
      <c r="T97" s="1"/>
      <c r="U97" s="1"/>
      <c r="V97" s="1"/>
      <c r="W97" s="1"/>
      <c r="X97" s="1"/>
      <c r="Y97" s="1"/>
      <c r="Z97" s="1"/>
    </row>
    <row r="98" ht="14.25" hidden="1" customHeight="1">
      <c r="A98" s="181"/>
      <c r="B98" s="1"/>
      <c r="C98" s="182"/>
      <c r="D98" s="182"/>
      <c r="E98" s="182"/>
      <c r="F98" s="182"/>
      <c r="G98" s="182"/>
      <c r="H98" s="182"/>
      <c r="I98" s="1"/>
      <c r="J98" s="1"/>
      <c r="K98" s="1"/>
      <c r="L98" s="1"/>
      <c r="M98" s="1"/>
      <c r="N98" s="1"/>
      <c r="O98" s="1"/>
      <c r="P98" s="1"/>
      <c r="Q98" s="1"/>
      <c r="R98" s="1"/>
      <c r="S98" s="1"/>
      <c r="T98" s="1"/>
      <c r="U98" s="1"/>
      <c r="V98" s="1"/>
      <c r="W98" s="1"/>
      <c r="X98" s="1"/>
      <c r="Y98" s="1"/>
      <c r="Z98" s="1"/>
    </row>
    <row r="99" ht="14.25" hidden="1" customHeight="1">
      <c r="A99" s="181"/>
      <c r="B99" s="1"/>
      <c r="C99" s="182"/>
      <c r="D99" s="182"/>
      <c r="E99" s="182"/>
      <c r="F99" s="182"/>
      <c r="G99" s="182"/>
      <c r="H99" s="182"/>
      <c r="I99" s="1"/>
      <c r="J99" s="1"/>
      <c r="K99" s="1"/>
      <c r="L99" s="1"/>
      <c r="M99" s="1"/>
      <c r="N99" s="1"/>
      <c r="O99" s="1"/>
      <c r="P99" s="1"/>
      <c r="Q99" s="1"/>
      <c r="R99" s="1"/>
      <c r="S99" s="1"/>
      <c r="T99" s="1"/>
      <c r="U99" s="1"/>
      <c r="V99" s="1"/>
      <c r="W99" s="1"/>
      <c r="X99" s="1"/>
      <c r="Y99" s="1"/>
      <c r="Z99" s="1"/>
    </row>
    <row r="100" ht="14.25" hidden="1" customHeight="1">
      <c r="A100" s="181"/>
      <c r="B100" s="1"/>
      <c r="C100" s="182"/>
      <c r="D100" s="182"/>
      <c r="E100" s="182"/>
      <c r="F100" s="182"/>
      <c r="G100" s="182"/>
      <c r="H100" s="182"/>
      <c r="I100" s="1"/>
      <c r="J100" s="1"/>
      <c r="K100" s="1"/>
      <c r="L100" s="1"/>
      <c r="M100" s="1"/>
      <c r="N100" s="1"/>
      <c r="O100" s="1"/>
      <c r="P100" s="1"/>
      <c r="Q100" s="1"/>
      <c r="R100" s="1"/>
      <c r="S100" s="1"/>
      <c r="T100" s="1"/>
      <c r="U100" s="1"/>
      <c r="V100" s="1"/>
      <c r="W100" s="1"/>
      <c r="X100" s="1"/>
      <c r="Y100" s="1"/>
      <c r="Z100" s="1"/>
    </row>
    <row r="101" ht="14.25" hidden="1" customHeight="1">
      <c r="A101" s="181"/>
      <c r="B101" s="1"/>
      <c r="C101" s="182"/>
      <c r="D101" s="182"/>
      <c r="E101" s="182"/>
      <c r="F101" s="182"/>
      <c r="G101" s="182"/>
      <c r="H101" s="182"/>
      <c r="I101" s="1"/>
      <c r="J101" s="1"/>
      <c r="K101" s="1"/>
      <c r="L101" s="1"/>
      <c r="M101" s="1"/>
      <c r="N101" s="1"/>
      <c r="O101" s="1"/>
      <c r="P101" s="1"/>
      <c r="Q101" s="1"/>
      <c r="R101" s="1"/>
      <c r="S101" s="1"/>
      <c r="T101" s="1"/>
      <c r="U101" s="1"/>
      <c r="V101" s="1"/>
      <c r="W101" s="1"/>
      <c r="X101" s="1"/>
      <c r="Y101" s="1"/>
      <c r="Z101" s="1"/>
    </row>
    <row r="102" ht="14.25" hidden="1" customHeight="1">
      <c r="A102" s="181"/>
      <c r="B102" s="1"/>
      <c r="C102" s="182"/>
      <c r="D102" s="182"/>
      <c r="E102" s="182"/>
      <c r="F102" s="182"/>
      <c r="G102" s="182"/>
      <c r="H102" s="182"/>
      <c r="I102" s="1"/>
      <c r="J102" s="1"/>
      <c r="K102" s="1"/>
      <c r="L102" s="1"/>
      <c r="M102" s="1"/>
      <c r="N102" s="1"/>
      <c r="O102" s="1"/>
      <c r="P102" s="1"/>
      <c r="Q102" s="1"/>
      <c r="R102" s="1"/>
      <c r="S102" s="1"/>
      <c r="T102" s="1"/>
      <c r="U102" s="1"/>
      <c r="V102" s="1"/>
      <c r="W102" s="1"/>
      <c r="X102" s="1"/>
      <c r="Y102" s="1"/>
      <c r="Z102" s="1"/>
    </row>
    <row r="103" ht="14.25" hidden="1" customHeight="1">
      <c r="A103" s="181"/>
      <c r="B103" s="1"/>
      <c r="C103" s="182"/>
      <c r="D103" s="182"/>
      <c r="E103" s="182"/>
      <c r="F103" s="182"/>
      <c r="G103" s="182"/>
      <c r="H103" s="182"/>
      <c r="I103" s="1"/>
      <c r="J103" s="1"/>
      <c r="K103" s="1"/>
      <c r="L103" s="1"/>
      <c r="M103" s="1"/>
      <c r="N103" s="1"/>
      <c r="O103" s="1"/>
      <c r="P103" s="1"/>
      <c r="Q103" s="1"/>
      <c r="R103" s="1"/>
      <c r="S103" s="1"/>
      <c r="T103" s="1"/>
      <c r="U103" s="1"/>
      <c r="V103" s="1"/>
      <c r="W103" s="1"/>
      <c r="X103" s="1"/>
      <c r="Y103" s="1"/>
      <c r="Z103" s="1"/>
    </row>
    <row r="104" ht="14.25" hidden="1" customHeight="1">
      <c r="A104" s="181"/>
      <c r="B104" s="1"/>
      <c r="C104" s="182"/>
      <c r="D104" s="182"/>
      <c r="E104" s="182"/>
      <c r="F104" s="182"/>
      <c r="G104" s="182"/>
      <c r="H104" s="182"/>
      <c r="I104" s="1"/>
      <c r="J104" s="1"/>
      <c r="K104" s="1"/>
      <c r="L104" s="1"/>
      <c r="M104" s="1"/>
      <c r="N104" s="1"/>
      <c r="O104" s="1"/>
      <c r="P104" s="1"/>
      <c r="Q104" s="1"/>
      <c r="R104" s="1"/>
      <c r="S104" s="1"/>
      <c r="T104" s="1"/>
      <c r="U104" s="1"/>
      <c r="V104" s="1"/>
      <c r="W104" s="1"/>
      <c r="X104" s="1"/>
      <c r="Y104" s="1"/>
      <c r="Z104" s="1"/>
    </row>
    <row r="105" ht="14.25" hidden="1" customHeight="1">
      <c r="A105" s="181"/>
      <c r="B105" s="1"/>
      <c r="C105" s="182"/>
      <c r="D105" s="182"/>
      <c r="E105" s="182"/>
      <c r="F105" s="182"/>
      <c r="G105" s="182"/>
      <c r="H105" s="182"/>
      <c r="I105" s="1"/>
      <c r="J105" s="1"/>
      <c r="K105" s="1"/>
      <c r="L105" s="1"/>
      <c r="M105" s="1"/>
      <c r="N105" s="1"/>
      <c r="O105" s="1"/>
      <c r="P105" s="1"/>
      <c r="Q105" s="1"/>
      <c r="R105" s="1"/>
      <c r="S105" s="1"/>
      <c r="T105" s="1"/>
      <c r="U105" s="1"/>
      <c r="V105" s="1"/>
      <c r="W105" s="1"/>
      <c r="X105" s="1"/>
      <c r="Y105" s="1"/>
      <c r="Z105" s="1"/>
    </row>
    <row r="106" ht="14.25" hidden="1" customHeight="1">
      <c r="A106" s="181"/>
      <c r="B106" s="1"/>
      <c r="C106" s="182"/>
      <c r="D106" s="182"/>
      <c r="E106" s="182"/>
      <c r="F106" s="182"/>
      <c r="G106" s="182"/>
      <c r="H106" s="182"/>
      <c r="I106" s="1"/>
      <c r="J106" s="1"/>
      <c r="K106" s="1"/>
      <c r="L106" s="1"/>
      <c r="M106" s="1"/>
      <c r="N106" s="1"/>
      <c r="O106" s="1"/>
      <c r="P106" s="1"/>
      <c r="Q106" s="1"/>
      <c r="R106" s="1"/>
      <c r="S106" s="1"/>
      <c r="T106" s="1"/>
      <c r="U106" s="1"/>
      <c r="V106" s="1"/>
      <c r="W106" s="1"/>
      <c r="X106" s="1"/>
      <c r="Y106" s="1"/>
      <c r="Z106" s="1"/>
    </row>
    <row r="107" ht="14.25" hidden="1" customHeight="1">
      <c r="A107" s="181"/>
      <c r="B107" s="1"/>
      <c r="C107" s="182"/>
      <c r="D107" s="182"/>
      <c r="E107" s="182"/>
      <c r="F107" s="182"/>
      <c r="G107" s="182"/>
      <c r="H107" s="182"/>
      <c r="I107" s="1"/>
      <c r="J107" s="1"/>
      <c r="K107" s="1"/>
      <c r="L107" s="1"/>
      <c r="M107" s="1"/>
      <c r="N107" s="1"/>
      <c r="O107" s="1"/>
      <c r="P107" s="1"/>
      <c r="Q107" s="1"/>
      <c r="R107" s="1"/>
      <c r="S107" s="1"/>
      <c r="T107" s="1"/>
      <c r="U107" s="1"/>
      <c r="V107" s="1"/>
      <c r="W107" s="1"/>
      <c r="X107" s="1"/>
      <c r="Y107" s="1"/>
      <c r="Z107" s="1"/>
    </row>
    <row r="108" ht="14.25" hidden="1" customHeight="1">
      <c r="A108" s="181"/>
      <c r="B108" s="1"/>
      <c r="C108" s="182"/>
      <c r="D108" s="182"/>
      <c r="E108" s="182"/>
      <c r="F108" s="182"/>
      <c r="G108" s="182"/>
      <c r="H108" s="182"/>
      <c r="I108" s="1"/>
      <c r="J108" s="1"/>
      <c r="K108" s="1"/>
      <c r="L108" s="1"/>
      <c r="M108" s="1"/>
      <c r="N108" s="1"/>
      <c r="O108" s="1"/>
      <c r="P108" s="1"/>
      <c r="Q108" s="1"/>
      <c r="R108" s="1"/>
      <c r="S108" s="1"/>
      <c r="T108" s="1"/>
      <c r="U108" s="1"/>
      <c r="V108" s="1"/>
      <c r="W108" s="1"/>
      <c r="X108" s="1"/>
      <c r="Y108" s="1"/>
      <c r="Z108" s="1"/>
    </row>
    <row r="109" ht="14.25" hidden="1" customHeight="1">
      <c r="A109" s="181"/>
      <c r="B109" s="1"/>
      <c r="C109" s="182"/>
      <c r="D109" s="182"/>
      <c r="E109" s="182"/>
      <c r="F109" s="182"/>
      <c r="G109" s="182"/>
      <c r="H109" s="182"/>
      <c r="I109" s="1"/>
      <c r="J109" s="1"/>
      <c r="K109" s="1"/>
      <c r="L109" s="1"/>
      <c r="M109" s="1"/>
      <c r="N109" s="1"/>
      <c r="O109" s="1"/>
      <c r="P109" s="1"/>
      <c r="Q109" s="1"/>
      <c r="R109" s="1"/>
      <c r="S109" s="1"/>
      <c r="T109" s="1"/>
      <c r="U109" s="1"/>
      <c r="V109" s="1"/>
      <c r="W109" s="1"/>
      <c r="X109" s="1"/>
      <c r="Y109" s="1"/>
      <c r="Z109" s="1"/>
    </row>
    <row r="110" ht="14.25" hidden="1" customHeight="1">
      <c r="A110" s="181"/>
      <c r="B110" s="1"/>
      <c r="C110" s="182"/>
      <c r="D110" s="182"/>
      <c r="E110" s="182"/>
      <c r="F110" s="182"/>
      <c r="G110" s="182"/>
      <c r="H110" s="182"/>
      <c r="I110" s="1"/>
      <c r="J110" s="1"/>
      <c r="K110" s="1"/>
      <c r="L110" s="1"/>
      <c r="M110" s="1"/>
      <c r="N110" s="1"/>
      <c r="O110" s="1"/>
      <c r="P110" s="1"/>
      <c r="Q110" s="1"/>
      <c r="R110" s="1"/>
      <c r="S110" s="1"/>
      <c r="T110" s="1"/>
      <c r="U110" s="1"/>
      <c r="V110" s="1"/>
      <c r="W110" s="1"/>
      <c r="X110" s="1"/>
      <c r="Y110" s="1"/>
      <c r="Z110" s="1"/>
    </row>
    <row r="111" ht="14.25" hidden="1" customHeight="1">
      <c r="A111" s="181"/>
      <c r="B111" s="1"/>
      <c r="C111" s="182"/>
      <c r="D111" s="182"/>
      <c r="E111" s="182"/>
      <c r="F111" s="182"/>
      <c r="G111" s="182"/>
      <c r="H111" s="182"/>
      <c r="I111" s="1"/>
      <c r="J111" s="1"/>
      <c r="K111" s="1"/>
      <c r="L111" s="1"/>
      <c r="M111" s="1"/>
      <c r="N111" s="1"/>
      <c r="O111" s="1"/>
      <c r="P111" s="1"/>
      <c r="Q111" s="1"/>
      <c r="R111" s="1"/>
      <c r="S111" s="1"/>
      <c r="T111" s="1"/>
      <c r="U111" s="1"/>
      <c r="V111" s="1"/>
      <c r="W111" s="1"/>
      <c r="X111" s="1"/>
      <c r="Y111" s="1"/>
      <c r="Z111" s="1"/>
    </row>
    <row r="112" ht="14.25" hidden="1" customHeight="1">
      <c r="A112" s="181"/>
      <c r="B112" s="1"/>
      <c r="C112" s="182"/>
      <c r="D112" s="182"/>
      <c r="E112" s="182"/>
      <c r="F112" s="182"/>
      <c r="G112" s="182"/>
      <c r="H112" s="182"/>
      <c r="I112" s="1"/>
      <c r="J112" s="1"/>
      <c r="K112" s="1"/>
      <c r="L112" s="1"/>
      <c r="M112" s="1"/>
      <c r="N112" s="1"/>
      <c r="O112" s="1"/>
      <c r="P112" s="1"/>
      <c r="Q112" s="1"/>
      <c r="R112" s="1"/>
      <c r="S112" s="1"/>
      <c r="T112" s="1"/>
      <c r="U112" s="1"/>
      <c r="V112" s="1"/>
      <c r="W112" s="1"/>
      <c r="X112" s="1"/>
      <c r="Y112" s="1"/>
      <c r="Z112" s="1"/>
    </row>
    <row r="113" ht="14.25" hidden="1" customHeight="1">
      <c r="A113" s="181"/>
      <c r="B113" s="1"/>
      <c r="C113" s="182"/>
      <c r="D113" s="182"/>
      <c r="E113" s="182"/>
      <c r="F113" s="182"/>
      <c r="G113" s="182"/>
      <c r="H113" s="182"/>
      <c r="I113" s="1"/>
      <c r="J113" s="1"/>
      <c r="K113" s="1"/>
      <c r="L113" s="1"/>
      <c r="M113" s="1"/>
      <c r="N113" s="1"/>
      <c r="O113" s="1"/>
      <c r="P113" s="1"/>
      <c r="Q113" s="1"/>
      <c r="R113" s="1"/>
      <c r="S113" s="1"/>
      <c r="T113" s="1"/>
      <c r="U113" s="1"/>
      <c r="V113" s="1"/>
      <c r="W113" s="1"/>
      <c r="X113" s="1"/>
      <c r="Y113" s="1"/>
      <c r="Z113" s="1"/>
    </row>
    <row r="114" ht="14.25" hidden="1" customHeight="1">
      <c r="A114" s="181"/>
      <c r="B114" s="1"/>
      <c r="C114" s="182"/>
      <c r="D114" s="182"/>
      <c r="E114" s="182"/>
      <c r="F114" s="182"/>
      <c r="G114" s="182"/>
      <c r="H114" s="182"/>
      <c r="I114" s="1"/>
      <c r="J114" s="1"/>
      <c r="K114" s="1"/>
      <c r="L114" s="1"/>
      <c r="M114" s="1"/>
      <c r="N114" s="1"/>
      <c r="O114" s="1"/>
      <c r="P114" s="1"/>
      <c r="Q114" s="1"/>
      <c r="R114" s="1"/>
      <c r="S114" s="1"/>
      <c r="T114" s="1"/>
      <c r="U114" s="1"/>
      <c r="V114" s="1"/>
      <c r="W114" s="1"/>
      <c r="X114" s="1"/>
      <c r="Y114" s="1"/>
      <c r="Z114" s="1"/>
    </row>
    <row r="115" ht="14.25" hidden="1" customHeight="1">
      <c r="A115" s="181"/>
      <c r="B115" s="1"/>
      <c r="C115" s="182"/>
      <c r="D115" s="182"/>
      <c r="E115" s="182"/>
      <c r="F115" s="182"/>
      <c r="G115" s="182"/>
      <c r="H115" s="182"/>
      <c r="I115" s="1"/>
      <c r="J115" s="1"/>
      <c r="K115" s="1"/>
      <c r="L115" s="1"/>
      <c r="M115" s="1"/>
      <c r="N115" s="1"/>
      <c r="O115" s="1"/>
      <c r="P115" s="1"/>
      <c r="Q115" s="1"/>
      <c r="R115" s="1"/>
      <c r="S115" s="1"/>
      <c r="T115" s="1"/>
      <c r="U115" s="1"/>
      <c r="V115" s="1"/>
      <c r="W115" s="1"/>
      <c r="X115" s="1"/>
      <c r="Y115" s="1"/>
      <c r="Z115" s="1"/>
    </row>
    <row r="116" ht="14.25" hidden="1" customHeight="1">
      <c r="A116" s="181"/>
      <c r="B116" s="1"/>
      <c r="C116" s="182"/>
      <c r="D116" s="182"/>
      <c r="E116" s="182"/>
      <c r="F116" s="182"/>
      <c r="G116" s="182"/>
      <c r="H116" s="182"/>
      <c r="I116" s="1"/>
      <c r="J116" s="1"/>
      <c r="K116" s="1"/>
      <c r="L116" s="1"/>
      <c r="M116" s="1"/>
      <c r="N116" s="1"/>
      <c r="O116" s="1"/>
      <c r="P116" s="1"/>
      <c r="Q116" s="1"/>
      <c r="R116" s="1"/>
      <c r="S116" s="1"/>
      <c r="T116" s="1"/>
      <c r="U116" s="1"/>
      <c r="V116" s="1"/>
      <c r="W116" s="1"/>
      <c r="X116" s="1"/>
      <c r="Y116" s="1"/>
      <c r="Z116" s="1"/>
    </row>
    <row r="117" ht="14.25" hidden="1" customHeight="1">
      <c r="A117" s="181"/>
      <c r="B117" s="1"/>
      <c r="C117" s="182"/>
      <c r="D117" s="182"/>
      <c r="E117" s="182"/>
      <c r="F117" s="182"/>
      <c r="G117" s="182"/>
      <c r="H117" s="182"/>
      <c r="I117" s="1"/>
      <c r="J117" s="1"/>
      <c r="K117" s="1"/>
      <c r="L117" s="1"/>
      <c r="M117" s="1"/>
      <c r="N117" s="1"/>
      <c r="O117" s="1"/>
      <c r="P117" s="1"/>
      <c r="Q117" s="1"/>
      <c r="R117" s="1"/>
      <c r="S117" s="1"/>
      <c r="T117" s="1"/>
      <c r="U117" s="1"/>
      <c r="V117" s="1"/>
      <c r="W117" s="1"/>
      <c r="X117" s="1"/>
      <c r="Y117" s="1"/>
      <c r="Z117" s="1"/>
    </row>
    <row r="118" ht="14.25" hidden="1" customHeight="1">
      <c r="A118" s="181"/>
      <c r="B118" s="1"/>
      <c r="C118" s="182"/>
      <c r="D118" s="182"/>
      <c r="E118" s="182"/>
      <c r="F118" s="182"/>
      <c r="G118" s="182"/>
      <c r="H118" s="182"/>
      <c r="I118" s="1"/>
      <c r="J118" s="1"/>
      <c r="K118" s="1"/>
      <c r="L118" s="1"/>
      <c r="M118" s="1"/>
      <c r="N118" s="1"/>
      <c r="O118" s="1"/>
      <c r="P118" s="1"/>
      <c r="Q118" s="1"/>
      <c r="R118" s="1"/>
      <c r="S118" s="1"/>
      <c r="T118" s="1"/>
      <c r="U118" s="1"/>
      <c r="V118" s="1"/>
      <c r="W118" s="1"/>
      <c r="X118" s="1"/>
      <c r="Y118" s="1"/>
      <c r="Z118" s="1"/>
    </row>
    <row r="119" ht="14.25" hidden="1" customHeight="1">
      <c r="A119" s="181"/>
      <c r="B119" s="1"/>
      <c r="C119" s="182"/>
      <c r="D119" s="182"/>
      <c r="E119" s="182"/>
      <c r="F119" s="182"/>
      <c r="G119" s="182"/>
      <c r="H119" s="182"/>
      <c r="I119" s="1"/>
      <c r="J119" s="1"/>
      <c r="K119" s="1"/>
      <c r="L119" s="1"/>
      <c r="M119" s="1"/>
      <c r="N119" s="1"/>
      <c r="O119" s="1"/>
      <c r="P119" s="1"/>
      <c r="Q119" s="1"/>
      <c r="R119" s="1"/>
      <c r="S119" s="1"/>
      <c r="T119" s="1"/>
      <c r="U119" s="1"/>
      <c r="V119" s="1"/>
      <c r="W119" s="1"/>
      <c r="X119" s="1"/>
      <c r="Y119" s="1"/>
      <c r="Z119" s="1"/>
    </row>
    <row r="120" ht="14.25" hidden="1" customHeight="1">
      <c r="A120" s="181"/>
      <c r="B120" s="1"/>
      <c r="C120" s="182"/>
      <c r="D120" s="182"/>
      <c r="E120" s="182"/>
      <c r="F120" s="182"/>
      <c r="G120" s="182"/>
      <c r="H120" s="182"/>
      <c r="I120" s="1"/>
      <c r="J120" s="1"/>
      <c r="K120" s="1"/>
      <c r="L120" s="1"/>
      <c r="M120" s="1"/>
      <c r="N120" s="1"/>
      <c r="O120" s="1"/>
      <c r="P120" s="1"/>
      <c r="Q120" s="1"/>
      <c r="R120" s="1"/>
      <c r="S120" s="1"/>
      <c r="T120" s="1"/>
      <c r="U120" s="1"/>
      <c r="V120" s="1"/>
      <c r="W120" s="1"/>
      <c r="X120" s="1"/>
      <c r="Y120" s="1"/>
      <c r="Z120" s="1"/>
    </row>
    <row r="121" ht="14.25" hidden="1" customHeight="1">
      <c r="A121" s="181"/>
      <c r="B121" s="1"/>
      <c r="C121" s="182"/>
      <c r="D121" s="182"/>
      <c r="E121" s="182"/>
      <c r="F121" s="182"/>
      <c r="G121" s="182"/>
      <c r="H121" s="182"/>
      <c r="I121" s="1"/>
      <c r="J121" s="1"/>
      <c r="K121" s="1"/>
      <c r="L121" s="1"/>
      <c r="M121" s="1"/>
      <c r="N121" s="1"/>
      <c r="O121" s="1"/>
      <c r="P121" s="1"/>
      <c r="Q121" s="1"/>
      <c r="R121" s="1"/>
      <c r="S121" s="1"/>
      <c r="T121" s="1"/>
      <c r="U121" s="1"/>
      <c r="V121" s="1"/>
      <c r="W121" s="1"/>
      <c r="X121" s="1"/>
      <c r="Y121" s="1"/>
      <c r="Z121" s="1"/>
    </row>
    <row r="122" ht="14.25" hidden="1" customHeight="1">
      <c r="A122" s="181"/>
      <c r="B122" s="1"/>
      <c r="C122" s="182"/>
      <c r="D122" s="182"/>
      <c r="E122" s="182"/>
      <c r="F122" s="182"/>
      <c r="G122" s="182"/>
      <c r="H122" s="182"/>
      <c r="I122" s="1"/>
      <c r="J122" s="1"/>
      <c r="K122" s="1"/>
      <c r="L122" s="1"/>
      <c r="M122" s="1"/>
      <c r="N122" s="1"/>
      <c r="O122" s="1"/>
      <c r="P122" s="1"/>
      <c r="Q122" s="1"/>
      <c r="R122" s="1"/>
      <c r="S122" s="1"/>
      <c r="T122" s="1"/>
      <c r="U122" s="1"/>
      <c r="V122" s="1"/>
      <c r="W122" s="1"/>
      <c r="X122" s="1"/>
      <c r="Y122" s="1"/>
      <c r="Z122" s="1"/>
    </row>
    <row r="123" ht="14.25" hidden="1" customHeight="1">
      <c r="A123" s="181"/>
      <c r="B123" s="1"/>
      <c r="C123" s="182"/>
      <c r="D123" s="182"/>
      <c r="E123" s="182"/>
      <c r="F123" s="182"/>
      <c r="G123" s="182"/>
      <c r="H123" s="182"/>
      <c r="I123" s="1"/>
      <c r="J123" s="1"/>
      <c r="K123" s="1"/>
      <c r="L123" s="1"/>
      <c r="M123" s="1"/>
      <c r="N123" s="1"/>
      <c r="O123" s="1"/>
      <c r="P123" s="1"/>
      <c r="Q123" s="1"/>
      <c r="R123" s="1"/>
      <c r="S123" s="1"/>
      <c r="T123" s="1"/>
      <c r="U123" s="1"/>
      <c r="V123" s="1"/>
      <c r="W123" s="1"/>
      <c r="X123" s="1"/>
      <c r="Y123" s="1"/>
      <c r="Z123" s="1"/>
    </row>
    <row r="124" ht="14.25" hidden="1" customHeight="1">
      <c r="A124" s="181"/>
      <c r="B124" s="1"/>
      <c r="C124" s="182"/>
      <c r="D124" s="182"/>
      <c r="E124" s="182"/>
      <c r="F124" s="182"/>
      <c r="G124" s="182"/>
      <c r="H124" s="182"/>
      <c r="I124" s="1"/>
      <c r="J124" s="1"/>
      <c r="K124" s="1"/>
      <c r="L124" s="1"/>
      <c r="M124" s="1"/>
      <c r="N124" s="1"/>
      <c r="O124" s="1"/>
      <c r="P124" s="1"/>
      <c r="Q124" s="1"/>
      <c r="R124" s="1"/>
      <c r="S124" s="1"/>
      <c r="T124" s="1"/>
      <c r="U124" s="1"/>
      <c r="V124" s="1"/>
      <c r="W124" s="1"/>
      <c r="X124" s="1"/>
      <c r="Y124" s="1"/>
      <c r="Z124" s="1"/>
    </row>
    <row r="125" ht="14.25" hidden="1" customHeight="1">
      <c r="A125" s="181"/>
      <c r="B125" s="1"/>
      <c r="C125" s="182"/>
      <c r="D125" s="182"/>
      <c r="E125" s="182"/>
      <c r="F125" s="182"/>
      <c r="G125" s="182"/>
      <c r="H125" s="182"/>
      <c r="I125" s="1"/>
      <c r="J125" s="1"/>
      <c r="K125" s="1"/>
      <c r="L125" s="1"/>
      <c r="M125" s="1"/>
      <c r="N125" s="1"/>
      <c r="O125" s="1"/>
      <c r="P125" s="1"/>
      <c r="Q125" s="1"/>
      <c r="R125" s="1"/>
      <c r="S125" s="1"/>
      <c r="T125" s="1"/>
      <c r="U125" s="1"/>
      <c r="V125" s="1"/>
      <c r="W125" s="1"/>
      <c r="X125" s="1"/>
      <c r="Y125" s="1"/>
      <c r="Z125" s="1"/>
    </row>
    <row r="126" ht="14.25" hidden="1" customHeight="1">
      <c r="A126" s="181"/>
      <c r="B126" s="1"/>
      <c r="C126" s="182"/>
      <c r="D126" s="182"/>
      <c r="E126" s="182"/>
      <c r="F126" s="182"/>
      <c r="G126" s="182"/>
      <c r="H126" s="182"/>
      <c r="I126" s="1"/>
      <c r="J126" s="1"/>
      <c r="K126" s="1"/>
      <c r="L126" s="1"/>
      <c r="M126" s="1"/>
      <c r="N126" s="1"/>
      <c r="O126" s="1"/>
      <c r="P126" s="1"/>
      <c r="Q126" s="1"/>
      <c r="R126" s="1"/>
      <c r="S126" s="1"/>
      <c r="T126" s="1"/>
      <c r="U126" s="1"/>
      <c r="V126" s="1"/>
      <c r="W126" s="1"/>
      <c r="X126" s="1"/>
      <c r="Y126" s="1"/>
      <c r="Z126" s="1"/>
    </row>
    <row r="127" ht="14.25" hidden="1" customHeight="1">
      <c r="A127" s="181"/>
      <c r="B127" s="1"/>
      <c r="C127" s="182"/>
      <c r="D127" s="182"/>
      <c r="E127" s="182"/>
      <c r="F127" s="182"/>
      <c r="G127" s="182"/>
      <c r="H127" s="182"/>
      <c r="I127" s="1"/>
      <c r="J127" s="1"/>
      <c r="K127" s="1"/>
      <c r="L127" s="1"/>
      <c r="M127" s="1"/>
      <c r="N127" s="1"/>
      <c r="O127" s="1"/>
      <c r="P127" s="1"/>
      <c r="Q127" s="1"/>
      <c r="R127" s="1"/>
      <c r="S127" s="1"/>
      <c r="T127" s="1"/>
      <c r="U127" s="1"/>
      <c r="V127" s="1"/>
      <c r="W127" s="1"/>
      <c r="X127" s="1"/>
      <c r="Y127" s="1"/>
      <c r="Z127" s="1"/>
    </row>
    <row r="128" ht="14.25" hidden="1" customHeight="1">
      <c r="A128" s="181"/>
      <c r="B128" s="1"/>
      <c r="C128" s="182"/>
      <c r="D128" s="182"/>
      <c r="E128" s="182"/>
      <c r="F128" s="182"/>
      <c r="G128" s="182"/>
      <c r="H128" s="182"/>
      <c r="I128" s="1"/>
      <c r="J128" s="1"/>
      <c r="K128" s="1"/>
      <c r="L128" s="1"/>
      <c r="M128" s="1"/>
      <c r="N128" s="1"/>
      <c r="O128" s="1"/>
      <c r="P128" s="1"/>
      <c r="Q128" s="1"/>
      <c r="R128" s="1"/>
      <c r="S128" s="1"/>
      <c r="T128" s="1"/>
      <c r="U128" s="1"/>
      <c r="V128" s="1"/>
      <c r="W128" s="1"/>
      <c r="X128" s="1"/>
      <c r="Y128" s="1"/>
      <c r="Z128" s="1"/>
    </row>
    <row r="129" ht="14.25" hidden="1" customHeight="1">
      <c r="A129" s="181"/>
      <c r="B129" s="1"/>
      <c r="C129" s="182"/>
      <c r="D129" s="182"/>
      <c r="E129" s="182"/>
      <c r="F129" s="182"/>
      <c r="G129" s="182"/>
      <c r="H129" s="182"/>
      <c r="I129" s="1"/>
      <c r="J129" s="1"/>
      <c r="K129" s="1"/>
      <c r="L129" s="1"/>
      <c r="M129" s="1"/>
      <c r="N129" s="1"/>
      <c r="O129" s="1"/>
      <c r="P129" s="1"/>
      <c r="Q129" s="1"/>
      <c r="R129" s="1"/>
      <c r="S129" s="1"/>
      <c r="T129" s="1"/>
      <c r="U129" s="1"/>
      <c r="V129" s="1"/>
      <c r="W129" s="1"/>
      <c r="X129" s="1"/>
      <c r="Y129" s="1"/>
      <c r="Z129" s="1"/>
    </row>
    <row r="130" ht="14.25" hidden="1" customHeight="1">
      <c r="A130" s="181"/>
      <c r="B130" s="1"/>
      <c r="C130" s="182"/>
      <c r="D130" s="182"/>
      <c r="E130" s="182"/>
      <c r="F130" s="182"/>
      <c r="G130" s="182"/>
      <c r="H130" s="182"/>
      <c r="I130" s="1"/>
      <c r="J130" s="1"/>
      <c r="K130" s="1"/>
      <c r="L130" s="1"/>
      <c r="M130" s="1"/>
      <c r="N130" s="1"/>
      <c r="O130" s="1"/>
      <c r="P130" s="1"/>
      <c r="Q130" s="1"/>
      <c r="R130" s="1"/>
      <c r="S130" s="1"/>
      <c r="T130" s="1"/>
      <c r="U130" s="1"/>
      <c r="V130" s="1"/>
      <c r="W130" s="1"/>
      <c r="X130" s="1"/>
      <c r="Y130" s="1"/>
      <c r="Z130" s="1"/>
    </row>
    <row r="131" ht="14.25" hidden="1" customHeight="1">
      <c r="A131" s="181"/>
      <c r="B131" s="1"/>
      <c r="C131" s="182"/>
      <c r="D131" s="182"/>
      <c r="E131" s="182"/>
      <c r="F131" s="182"/>
      <c r="G131" s="182"/>
      <c r="H131" s="182"/>
      <c r="I131" s="1"/>
      <c r="J131" s="1"/>
      <c r="K131" s="1"/>
      <c r="L131" s="1"/>
      <c r="M131" s="1"/>
      <c r="N131" s="1"/>
      <c r="O131" s="1"/>
      <c r="P131" s="1"/>
      <c r="Q131" s="1"/>
      <c r="R131" s="1"/>
      <c r="S131" s="1"/>
      <c r="T131" s="1"/>
      <c r="U131" s="1"/>
      <c r="V131" s="1"/>
      <c r="W131" s="1"/>
      <c r="X131" s="1"/>
      <c r="Y131" s="1"/>
      <c r="Z131" s="1"/>
    </row>
    <row r="132" ht="14.25" hidden="1" customHeight="1">
      <c r="A132" s="181"/>
      <c r="B132" s="1"/>
      <c r="C132" s="182"/>
      <c r="D132" s="182"/>
      <c r="E132" s="182"/>
      <c r="F132" s="182"/>
      <c r="G132" s="182"/>
      <c r="H132" s="182"/>
      <c r="I132" s="1"/>
      <c r="J132" s="1"/>
      <c r="K132" s="1"/>
      <c r="L132" s="1"/>
      <c r="M132" s="1"/>
      <c r="N132" s="1"/>
      <c r="O132" s="1"/>
      <c r="P132" s="1"/>
      <c r="Q132" s="1"/>
      <c r="R132" s="1"/>
      <c r="S132" s="1"/>
      <c r="T132" s="1"/>
      <c r="U132" s="1"/>
      <c r="V132" s="1"/>
      <c r="W132" s="1"/>
      <c r="X132" s="1"/>
      <c r="Y132" s="1"/>
      <c r="Z132" s="1"/>
    </row>
    <row r="133" ht="14.25" hidden="1" customHeight="1">
      <c r="A133" s="181"/>
      <c r="B133" s="1"/>
      <c r="C133" s="182"/>
      <c r="D133" s="182"/>
      <c r="E133" s="182"/>
      <c r="F133" s="182"/>
      <c r="G133" s="182"/>
      <c r="H133" s="182"/>
      <c r="I133" s="1"/>
      <c r="J133" s="1"/>
      <c r="K133" s="1"/>
      <c r="L133" s="1"/>
      <c r="M133" s="1"/>
      <c r="N133" s="1"/>
      <c r="O133" s="1"/>
      <c r="P133" s="1"/>
      <c r="Q133" s="1"/>
      <c r="R133" s="1"/>
      <c r="S133" s="1"/>
      <c r="T133" s="1"/>
      <c r="U133" s="1"/>
      <c r="V133" s="1"/>
      <c r="W133" s="1"/>
      <c r="X133" s="1"/>
      <c r="Y133" s="1"/>
      <c r="Z133" s="1"/>
    </row>
    <row r="134" ht="14.25" hidden="1" customHeight="1">
      <c r="A134" s="181"/>
      <c r="B134" s="1"/>
      <c r="C134" s="182"/>
      <c r="D134" s="182"/>
      <c r="E134" s="182"/>
      <c r="F134" s="182"/>
      <c r="G134" s="182"/>
      <c r="H134" s="182"/>
      <c r="I134" s="1"/>
      <c r="J134" s="1"/>
      <c r="K134" s="1"/>
      <c r="L134" s="1"/>
      <c r="M134" s="1"/>
      <c r="N134" s="1"/>
      <c r="O134" s="1"/>
      <c r="P134" s="1"/>
      <c r="Q134" s="1"/>
      <c r="R134" s="1"/>
      <c r="S134" s="1"/>
      <c r="T134" s="1"/>
      <c r="U134" s="1"/>
      <c r="V134" s="1"/>
      <c r="W134" s="1"/>
      <c r="X134" s="1"/>
      <c r="Y134" s="1"/>
      <c r="Z134" s="1"/>
    </row>
    <row r="135" ht="14.25" hidden="1" customHeight="1">
      <c r="A135" s="181"/>
      <c r="B135" s="1"/>
      <c r="C135" s="182"/>
      <c r="D135" s="182"/>
      <c r="E135" s="182"/>
      <c r="F135" s="182"/>
      <c r="G135" s="182"/>
      <c r="H135" s="182"/>
      <c r="I135" s="1"/>
      <c r="J135" s="1"/>
      <c r="K135" s="1"/>
      <c r="L135" s="1"/>
      <c r="M135" s="1"/>
      <c r="N135" s="1"/>
      <c r="O135" s="1"/>
      <c r="P135" s="1"/>
      <c r="Q135" s="1"/>
      <c r="R135" s="1"/>
      <c r="S135" s="1"/>
      <c r="T135" s="1"/>
      <c r="U135" s="1"/>
      <c r="V135" s="1"/>
      <c r="W135" s="1"/>
      <c r="X135" s="1"/>
      <c r="Y135" s="1"/>
      <c r="Z135" s="1"/>
    </row>
    <row r="136" ht="14.25" hidden="1" customHeight="1">
      <c r="A136" s="181"/>
      <c r="B136" s="1"/>
      <c r="C136" s="182"/>
      <c r="D136" s="182"/>
      <c r="E136" s="182"/>
      <c r="F136" s="182"/>
      <c r="G136" s="182"/>
      <c r="H136" s="182"/>
      <c r="I136" s="1"/>
      <c r="J136" s="1"/>
      <c r="K136" s="1"/>
      <c r="L136" s="1"/>
      <c r="M136" s="1"/>
      <c r="N136" s="1"/>
      <c r="O136" s="1"/>
      <c r="P136" s="1"/>
      <c r="Q136" s="1"/>
      <c r="R136" s="1"/>
      <c r="S136" s="1"/>
      <c r="T136" s="1"/>
      <c r="U136" s="1"/>
      <c r="V136" s="1"/>
      <c r="W136" s="1"/>
      <c r="X136" s="1"/>
      <c r="Y136" s="1"/>
      <c r="Z136" s="1"/>
    </row>
    <row r="137" ht="14.25" hidden="1" customHeight="1">
      <c r="A137" s="181"/>
      <c r="B137" s="1"/>
      <c r="C137" s="182"/>
      <c r="D137" s="182"/>
      <c r="E137" s="182"/>
      <c r="F137" s="182"/>
      <c r="G137" s="182"/>
      <c r="H137" s="182"/>
      <c r="I137" s="1"/>
      <c r="J137" s="1"/>
      <c r="K137" s="1"/>
      <c r="L137" s="1"/>
      <c r="M137" s="1"/>
      <c r="N137" s="1"/>
      <c r="O137" s="1"/>
      <c r="P137" s="1"/>
      <c r="Q137" s="1"/>
      <c r="R137" s="1"/>
      <c r="S137" s="1"/>
      <c r="T137" s="1"/>
      <c r="U137" s="1"/>
      <c r="V137" s="1"/>
      <c r="W137" s="1"/>
      <c r="X137" s="1"/>
      <c r="Y137" s="1"/>
      <c r="Z137" s="1"/>
    </row>
    <row r="138" ht="14.25" hidden="1" customHeight="1">
      <c r="A138" s="181"/>
      <c r="B138" s="1"/>
      <c r="C138" s="182"/>
      <c r="D138" s="182"/>
      <c r="E138" s="182"/>
      <c r="F138" s="182"/>
      <c r="G138" s="182"/>
      <c r="H138" s="182"/>
      <c r="I138" s="1"/>
      <c r="J138" s="1"/>
      <c r="K138" s="1"/>
      <c r="L138" s="1"/>
      <c r="M138" s="1"/>
      <c r="N138" s="1"/>
      <c r="O138" s="1"/>
      <c r="P138" s="1"/>
      <c r="Q138" s="1"/>
      <c r="R138" s="1"/>
      <c r="S138" s="1"/>
      <c r="T138" s="1"/>
      <c r="U138" s="1"/>
      <c r="V138" s="1"/>
      <c r="W138" s="1"/>
      <c r="X138" s="1"/>
      <c r="Y138" s="1"/>
      <c r="Z138" s="1"/>
    </row>
    <row r="139" ht="14.25" hidden="1" customHeight="1">
      <c r="A139" s="181"/>
      <c r="B139" s="1"/>
      <c r="C139" s="182"/>
      <c r="D139" s="182"/>
      <c r="E139" s="182"/>
      <c r="F139" s="182"/>
      <c r="G139" s="182"/>
      <c r="H139" s="182"/>
      <c r="I139" s="1"/>
      <c r="J139" s="1"/>
      <c r="K139" s="1"/>
      <c r="L139" s="1"/>
      <c r="M139" s="1"/>
      <c r="N139" s="1"/>
      <c r="O139" s="1"/>
      <c r="P139" s="1"/>
      <c r="Q139" s="1"/>
      <c r="R139" s="1"/>
      <c r="S139" s="1"/>
      <c r="T139" s="1"/>
      <c r="U139" s="1"/>
      <c r="V139" s="1"/>
      <c r="W139" s="1"/>
      <c r="X139" s="1"/>
      <c r="Y139" s="1"/>
      <c r="Z139" s="1"/>
    </row>
    <row r="140" ht="14.25" hidden="1" customHeight="1">
      <c r="A140" s="181"/>
      <c r="B140" s="1"/>
      <c r="C140" s="182"/>
      <c r="D140" s="182"/>
      <c r="E140" s="182"/>
      <c r="F140" s="182"/>
      <c r="G140" s="182"/>
      <c r="H140" s="182"/>
      <c r="I140" s="1"/>
      <c r="J140" s="1"/>
      <c r="K140" s="1"/>
      <c r="L140" s="1"/>
      <c r="M140" s="1"/>
      <c r="N140" s="1"/>
      <c r="O140" s="1"/>
      <c r="P140" s="1"/>
      <c r="Q140" s="1"/>
      <c r="R140" s="1"/>
      <c r="S140" s="1"/>
      <c r="T140" s="1"/>
      <c r="U140" s="1"/>
      <c r="V140" s="1"/>
      <c r="W140" s="1"/>
      <c r="X140" s="1"/>
      <c r="Y140" s="1"/>
      <c r="Z140" s="1"/>
    </row>
    <row r="141" ht="14.25" hidden="1" customHeight="1">
      <c r="A141" s="181"/>
      <c r="B141" s="1"/>
      <c r="C141" s="182"/>
      <c r="D141" s="182"/>
      <c r="E141" s="182"/>
      <c r="F141" s="182"/>
      <c r="G141" s="182"/>
      <c r="H141" s="182"/>
      <c r="I141" s="1"/>
      <c r="J141" s="1"/>
      <c r="K141" s="1"/>
      <c r="L141" s="1"/>
      <c r="M141" s="1"/>
      <c r="N141" s="1"/>
      <c r="O141" s="1"/>
      <c r="P141" s="1"/>
      <c r="Q141" s="1"/>
      <c r="R141" s="1"/>
      <c r="S141" s="1"/>
      <c r="T141" s="1"/>
      <c r="U141" s="1"/>
      <c r="V141" s="1"/>
      <c r="W141" s="1"/>
      <c r="X141" s="1"/>
      <c r="Y141" s="1"/>
      <c r="Z141" s="1"/>
    </row>
    <row r="142" ht="14.25" hidden="1" customHeight="1">
      <c r="A142" s="181"/>
      <c r="B142" s="1"/>
      <c r="C142" s="182"/>
      <c r="D142" s="182"/>
      <c r="E142" s="182"/>
      <c r="F142" s="182"/>
      <c r="G142" s="182"/>
      <c r="H142" s="182"/>
      <c r="I142" s="1"/>
      <c r="J142" s="1"/>
      <c r="K142" s="1"/>
      <c r="L142" s="1"/>
      <c r="M142" s="1"/>
      <c r="N142" s="1"/>
      <c r="O142" s="1"/>
      <c r="P142" s="1"/>
      <c r="Q142" s="1"/>
      <c r="R142" s="1"/>
      <c r="S142" s="1"/>
      <c r="T142" s="1"/>
      <c r="U142" s="1"/>
      <c r="V142" s="1"/>
      <c r="W142" s="1"/>
      <c r="X142" s="1"/>
      <c r="Y142" s="1"/>
      <c r="Z142" s="1"/>
    </row>
    <row r="143" ht="14.25" hidden="1" customHeight="1">
      <c r="A143" s="181"/>
      <c r="B143" s="1"/>
      <c r="C143" s="182"/>
      <c r="D143" s="182"/>
      <c r="E143" s="182"/>
      <c r="F143" s="182"/>
      <c r="G143" s="182"/>
      <c r="H143" s="182"/>
      <c r="I143" s="1"/>
      <c r="J143" s="1"/>
      <c r="K143" s="1"/>
      <c r="L143" s="1"/>
      <c r="M143" s="1"/>
      <c r="N143" s="1"/>
      <c r="O143" s="1"/>
      <c r="P143" s="1"/>
      <c r="Q143" s="1"/>
      <c r="R143" s="1"/>
      <c r="S143" s="1"/>
      <c r="T143" s="1"/>
      <c r="U143" s="1"/>
      <c r="V143" s="1"/>
      <c r="W143" s="1"/>
      <c r="X143" s="1"/>
      <c r="Y143" s="1"/>
      <c r="Z143" s="1"/>
    </row>
    <row r="144" ht="14.25" hidden="1" customHeight="1">
      <c r="A144" s="181"/>
      <c r="B144" s="1"/>
      <c r="C144" s="182"/>
      <c r="D144" s="182"/>
      <c r="E144" s="182"/>
      <c r="F144" s="182"/>
      <c r="G144" s="182"/>
      <c r="H144" s="182"/>
      <c r="I144" s="1"/>
      <c r="J144" s="1"/>
      <c r="K144" s="1"/>
      <c r="L144" s="1"/>
      <c r="M144" s="1"/>
      <c r="N144" s="1"/>
      <c r="O144" s="1"/>
      <c r="P144" s="1"/>
      <c r="Q144" s="1"/>
      <c r="R144" s="1"/>
      <c r="S144" s="1"/>
      <c r="T144" s="1"/>
      <c r="U144" s="1"/>
      <c r="V144" s="1"/>
      <c r="W144" s="1"/>
      <c r="X144" s="1"/>
      <c r="Y144" s="1"/>
      <c r="Z144" s="1"/>
    </row>
    <row r="145" ht="14.25" hidden="1" customHeight="1">
      <c r="A145" s="181"/>
      <c r="B145" s="1"/>
      <c r="C145" s="182"/>
      <c r="D145" s="182"/>
      <c r="E145" s="182"/>
      <c r="F145" s="182"/>
      <c r="G145" s="182"/>
      <c r="H145" s="182"/>
      <c r="I145" s="1"/>
      <c r="J145" s="1"/>
      <c r="K145" s="1"/>
      <c r="L145" s="1"/>
      <c r="M145" s="1"/>
      <c r="N145" s="1"/>
      <c r="O145" s="1"/>
      <c r="P145" s="1"/>
      <c r="Q145" s="1"/>
      <c r="R145" s="1"/>
      <c r="S145" s="1"/>
      <c r="T145" s="1"/>
      <c r="U145" s="1"/>
      <c r="V145" s="1"/>
      <c r="W145" s="1"/>
      <c r="X145" s="1"/>
      <c r="Y145" s="1"/>
      <c r="Z145" s="1"/>
    </row>
    <row r="146" ht="14.25" hidden="1" customHeight="1">
      <c r="A146" s="181"/>
      <c r="B146" s="1"/>
      <c r="C146" s="182"/>
      <c r="D146" s="182"/>
      <c r="E146" s="182"/>
      <c r="F146" s="182"/>
      <c r="G146" s="182"/>
      <c r="H146" s="182"/>
      <c r="I146" s="1"/>
      <c r="J146" s="1"/>
      <c r="K146" s="1"/>
      <c r="L146" s="1"/>
      <c r="M146" s="1"/>
      <c r="N146" s="1"/>
      <c r="O146" s="1"/>
      <c r="P146" s="1"/>
      <c r="Q146" s="1"/>
      <c r="R146" s="1"/>
      <c r="S146" s="1"/>
      <c r="T146" s="1"/>
      <c r="U146" s="1"/>
      <c r="V146" s="1"/>
      <c r="W146" s="1"/>
      <c r="X146" s="1"/>
      <c r="Y146" s="1"/>
      <c r="Z146" s="1"/>
    </row>
    <row r="147" ht="14.25" hidden="1" customHeight="1">
      <c r="A147" s="181"/>
      <c r="B147" s="1"/>
      <c r="C147" s="182"/>
      <c r="D147" s="182"/>
      <c r="E147" s="182"/>
      <c r="F147" s="182"/>
      <c r="G147" s="182"/>
      <c r="H147" s="182"/>
      <c r="I147" s="1"/>
      <c r="J147" s="1"/>
      <c r="K147" s="1"/>
      <c r="L147" s="1"/>
      <c r="M147" s="1"/>
      <c r="N147" s="1"/>
      <c r="O147" s="1"/>
      <c r="P147" s="1"/>
      <c r="Q147" s="1"/>
      <c r="R147" s="1"/>
      <c r="S147" s="1"/>
      <c r="T147" s="1"/>
      <c r="U147" s="1"/>
      <c r="V147" s="1"/>
      <c r="W147" s="1"/>
      <c r="X147" s="1"/>
      <c r="Y147" s="1"/>
      <c r="Z147" s="1"/>
    </row>
    <row r="148" ht="14.25" hidden="1" customHeight="1">
      <c r="A148" s="181"/>
      <c r="B148" s="1"/>
      <c r="C148" s="182"/>
      <c r="D148" s="182"/>
      <c r="E148" s="182"/>
      <c r="F148" s="182"/>
      <c r="G148" s="182"/>
      <c r="H148" s="182"/>
      <c r="I148" s="1"/>
      <c r="J148" s="1"/>
      <c r="K148" s="1"/>
      <c r="L148" s="1"/>
      <c r="M148" s="1"/>
      <c r="N148" s="1"/>
      <c r="O148" s="1"/>
      <c r="P148" s="1"/>
      <c r="Q148" s="1"/>
      <c r="R148" s="1"/>
      <c r="S148" s="1"/>
      <c r="T148" s="1"/>
      <c r="U148" s="1"/>
      <c r="V148" s="1"/>
      <c r="W148" s="1"/>
      <c r="X148" s="1"/>
      <c r="Y148" s="1"/>
      <c r="Z148" s="1"/>
    </row>
    <row r="149" ht="14.25" hidden="1" customHeight="1">
      <c r="A149" s="181"/>
      <c r="B149" s="1"/>
      <c r="C149" s="182"/>
      <c r="D149" s="182"/>
      <c r="E149" s="182"/>
      <c r="F149" s="182"/>
      <c r="G149" s="182"/>
      <c r="H149" s="182"/>
      <c r="I149" s="1"/>
      <c r="J149" s="1"/>
      <c r="K149" s="1"/>
      <c r="L149" s="1"/>
      <c r="M149" s="1"/>
      <c r="N149" s="1"/>
      <c r="O149" s="1"/>
      <c r="P149" s="1"/>
      <c r="Q149" s="1"/>
      <c r="R149" s="1"/>
      <c r="S149" s="1"/>
      <c r="T149" s="1"/>
      <c r="U149" s="1"/>
      <c r="V149" s="1"/>
      <c r="W149" s="1"/>
      <c r="X149" s="1"/>
      <c r="Y149" s="1"/>
      <c r="Z149" s="1"/>
    </row>
    <row r="150" ht="14.25" hidden="1" customHeight="1">
      <c r="A150" s="181"/>
      <c r="B150" s="1"/>
      <c r="C150" s="182"/>
      <c r="D150" s="182"/>
      <c r="E150" s="182"/>
      <c r="F150" s="182"/>
      <c r="G150" s="182"/>
      <c r="H150" s="182"/>
      <c r="I150" s="1"/>
      <c r="J150" s="1"/>
      <c r="K150" s="1"/>
      <c r="L150" s="1"/>
      <c r="M150" s="1"/>
      <c r="N150" s="1"/>
      <c r="O150" s="1"/>
      <c r="P150" s="1"/>
      <c r="Q150" s="1"/>
      <c r="R150" s="1"/>
      <c r="S150" s="1"/>
      <c r="T150" s="1"/>
      <c r="U150" s="1"/>
      <c r="V150" s="1"/>
      <c r="W150" s="1"/>
      <c r="X150" s="1"/>
      <c r="Y150" s="1"/>
      <c r="Z150" s="1"/>
    </row>
    <row r="151" ht="14.25" hidden="1" customHeight="1">
      <c r="A151" s="181"/>
      <c r="B151" s="1"/>
      <c r="C151" s="182"/>
      <c r="D151" s="182"/>
      <c r="E151" s="182"/>
      <c r="F151" s="182"/>
      <c r="G151" s="182"/>
      <c r="H151" s="182"/>
      <c r="I151" s="1"/>
      <c r="J151" s="1"/>
      <c r="K151" s="1"/>
      <c r="L151" s="1"/>
      <c r="M151" s="1"/>
      <c r="N151" s="1"/>
      <c r="O151" s="1"/>
      <c r="P151" s="1"/>
      <c r="Q151" s="1"/>
      <c r="R151" s="1"/>
      <c r="S151" s="1"/>
      <c r="T151" s="1"/>
      <c r="U151" s="1"/>
      <c r="V151" s="1"/>
      <c r="W151" s="1"/>
      <c r="X151" s="1"/>
      <c r="Y151" s="1"/>
      <c r="Z151" s="1"/>
    </row>
    <row r="152" ht="14.25" hidden="1" customHeight="1">
      <c r="A152" s="181"/>
      <c r="B152" s="1"/>
      <c r="C152" s="182"/>
      <c r="D152" s="182"/>
      <c r="E152" s="182"/>
      <c r="F152" s="182"/>
      <c r="G152" s="182"/>
      <c r="H152" s="182"/>
      <c r="I152" s="1"/>
      <c r="J152" s="1"/>
      <c r="K152" s="1"/>
      <c r="L152" s="1"/>
      <c r="M152" s="1"/>
      <c r="N152" s="1"/>
      <c r="O152" s="1"/>
      <c r="P152" s="1"/>
      <c r="Q152" s="1"/>
      <c r="R152" s="1"/>
      <c r="S152" s="1"/>
      <c r="T152" s="1"/>
      <c r="U152" s="1"/>
      <c r="V152" s="1"/>
      <c r="W152" s="1"/>
      <c r="X152" s="1"/>
      <c r="Y152" s="1"/>
      <c r="Z152" s="1"/>
    </row>
    <row r="153" ht="14.25" hidden="1" customHeight="1">
      <c r="A153" s="181"/>
      <c r="B153" s="1"/>
      <c r="C153" s="182"/>
      <c r="D153" s="182"/>
      <c r="E153" s="182"/>
      <c r="F153" s="182"/>
      <c r="G153" s="182"/>
      <c r="H153" s="182"/>
      <c r="I153" s="1"/>
      <c r="J153" s="1"/>
      <c r="K153" s="1"/>
      <c r="L153" s="1"/>
      <c r="M153" s="1"/>
      <c r="N153" s="1"/>
      <c r="O153" s="1"/>
      <c r="P153" s="1"/>
      <c r="Q153" s="1"/>
      <c r="R153" s="1"/>
      <c r="S153" s="1"/>
      <c r="T153" s="1"/>
      <c r="U153" s="1"/>
      <c r="V153" s="1"/>
      <c r="W153" s="1"/>
      <c r="X153" s="1"/>
      <c r="Y153" s="1"/>
      <c r="Z153" s="1"/>
    </row>
    <row r="154" ht="14.25" hidden="1" customHeight="1">
      <c r="A154" s="181"/>
      <c r="B154" s="1"/>
      <c r="C154" s="182"/>
      <c r="D154" s="182"/>
      <c r="E154" s="182"/>
      <c r="F154" s="182"/>
      <c r="G154" s="182"/>
      <c r="H154" s="182"/>
      <c r="I154" s="1"/>
      <c r="J154" s="1"/>
      <c r="K154" s="1"/>
      <c r="L154" s="1"/>
      <c r="M154" s="1"/>
      <c r="N154" s="1"/>
      <c r="O154" s="1"/>
      <c r="P154" s="1"/>
      <c r="Q154" s="1"/>
      <c r="R154" s="1"/>
      <c r="S154" s="1"/>
      <c r="T154" s="1"/>
      <c r="U154" s="1"/>
      <c r="V154" s="1"/>
      <c r="W154" s="1"/>
      <c r="X154" s="1"/>
      <c r="Y154" s="1"/>
      <c r="Z154" s="1"/>
    </row>
    <row r="155" ht="14.25" hidden="1" customHeight="1">
      <c r="A155" s="181"/>
      <c r="B155" s="1"/>
      <c r="C155" s="182"/>
      <c r="D155" s="182"/>
      <c r="E155" s="182"/>
      <c r="F155" s="182"/>
      <c r="G155" s="182"/>
      <c r="H155" s="182"/>
      <c r="I155" s="1"/>
      <c r="J155" s="1"/>
      <c r="K155" s="1"/>
      <c r="L155" s="1"/>
      <c r="M155" s="1"/>
      <c r="N155" s="1"/>
      <c r="O155" s="1"/>
      <c r="P155" s="1"/>
      <c r="Q155" s="1"/>
      <c r="R155" s="1"/>
      <c r="S155" s="1"/>
      <c r="T155" s="1"/>
      <c r="U155" s="1"/>
      <c r="V155" s="1"/>
      <c r="W155" s="1"/>
      <c r="X155" s="1"/>
      <c r="Y155" s="1"/>
      <c r="Z155" s="1"/>
    </row>
    <row r="156" ht="14.25" hidden="1" customHeight="1">
      <c r="A156" s="181"/>
      <c r="B156" s="1"/>
      <c r="C156" s="182"/>
      <c r="D156" s="182"/>
      <c r="E156" s="182"/>
      <c r="F156" s="182"/>
      <c r="G156" s="182"/>
      <c r="H156" s="182"/>
      <c r="I156" s="1"/>
      <c r="J156" s="1"/>
      <c r="K156" s="1"/>
      <c r="L156" s="1"/>
      <c r="M156" s="1"/>
      <c r="N156" s="1"/>
      <c r="O156" s="1"/>
      <c r="P156" s="1"/>
      <c r="Q156" s="1"/>
      <c r="R156" s="1"/>
      <c r="S156" s="1"/>
      <c r="T156" s="1"/>
      <c r="U156" s="1"/>
      <c r="V156" s="1"/>
      <c r="W156" s="1"/>
      <c r="X156" s="1"/>
      <c r="Y156" s="1"/>
      <c r="Z156" s="1"/>
    </row>
    <row r="157" ht="14.25" hidden="1" customHeight="1">
      <c r="A157" s="181"/>
      <c r="B157" s="1"/>
      <c r="C157" s="182"/>
      <c r="D157" s="182"/>
      <c r="E157" s="182"/>
      <c r="F157" s="182"/>
      <c r="G157" s="182"/>
      <c r="H157" s="182"/>
      <c r="I157" s="1"/>
      <c r="J157" s="1"/>
      <c r="K157" s="1"/>
      <c r="L157" s="1"/>
      <c r="M157" s="1"/>
      <c r="N157" s="1"/>
      <c r="O157" s="1"/>
      <c r="P157" s="1"/>
      <c r="Q157" s="1"/>
      <c r="R157" s="1"/>
      <c r="S157" s="1"/>
      <c r="T157" s="1"/>
      <c r="U157" s="1"/>
      <c r="V157" s="1"/>
      <c r="W157" s="1"/>
      <c r="X157" s="1"/>
      <c r="Y157" s="1"/>
      <c r="Z157" s="1"/>
    </row>
    <row r="158" ht="14.25" hidden="1" customHeight="1">
      <c r="A158" s="181"/>
      <c r="B158" s="1"/>
      <c r="C158" s="182"/>
      <c r="D158" s="182"/>
      <c r="E158" s="182"/>
      <c r="F158" s="182"/>
      <c r="G158" s="182"/>
      <c r="H158" s="182"/>
      <c r="I158" s="1"/>
      <c r="J158" s="1"/>
      <c r="K158" s="1"/>
      <c r="L158" s="1"/>
      <c r="M158" s="1"/>
      <c r="N158" s="1"/>
      <c r="O158" s="1"/>
      <c r="P158" s="1"/>
      <c r="Q158" s="1"/>
      <c r="R158" s="1"/>
      <c r="S158" s="1"/>
      <c r="T158" s="1"/>
      <c r="U158" s="1"/>
      <c r="V158" s="1"/>
      <c r="W158" s="1"/>
      <c r="X158" s="1"/>
      <c r="Y158" s="1"/>
      <c r="Z158" s="1"/>
    </row>
    <row r="159" ht="14.25" hidden="1" customHeight="1">
      <c r="A159" s="181"/>
      <c r="B159" s="1"/>
      <c r="C159" s="182"/>
      <c r="D159" s="182"/>
      <c r="E159" s="182"/>
      <c r="F159" s="182"/>
      <c r="G159" s="182"/>
      <c r="H159" s="182"/>
      <c r="I159" s="1"/>
      <c r="J159" s="1"/>
      <c r="K159" s="1"/>
      <c r="L159" s="1"/>
      <c r="M159" s="1"/>
      <c r="N159" s="1"/>
      <c r="O159" s="1"/>
      <c r="P159" s="1"/>
      <c r="Q159" s="1"/>
      <c r="R159" s="1"/>
      <c r="S159" s="1"/>
      <c r="T159" s="1"/>
      <c r="U159" s="1"/>
      <c r="V159" s="1"/>
      <c r="W159" s="1"/>
      <c r="X159" s="1"/>
      <c r="Y159" s="1"/>
      <c r="Z159" s="1"/>
    </row>
    <row r="160" ht="14.25" hidden="1" customHeight="1">
      <c r="A160" s="181"/>
      <c r="B160" s="1"/>
      <c r="C160" s="182"/>
      <c r="D160" s="182"/>
      <c r="E160" s="182"/>
      <c r="F160" s="182"/>
      <c r="G160" s="182"/>
      <c r="H160" s="182"/>
      <c r="I160" s="1"/>
      <c r="J160" s="1"/>
      <c r="K160" s="1"/>
      <c r="L160" s="1"/>
      <c r="M160" s="1"/>
      <c r="N160" s="1"/>
      <c r="O160" s="1"/>
      <c r="P160" s="1"/>
      <c r="Q160" s="1"/>
      <c r="R160" s="1"/>
      <c r="S160" s="1"/>
      <c r="T160" s="1"/>
      <c r="U160" s="1"/>
      <c r="V160" s="1"/>
      <c r="W160" s="1"/>
      <c r="X160" s="1"/>
      <c r="Y160" s="1"/>
      <c r="Z160" s="1"/>
    </row>
    <row r="161" ht="14.25" hidden="1" customHeight="1">
      <c r="A161" s="181"/>
      <c r="B161" s="1"/>
      <c r="C161" s="182"/>
      <c r="D161" s="182"/>
      <c r="E161" s="182"/>
      <c r="F161" s="182"/>
      <c r="G161" s="182"/>
      <c r="H161" s="182"/>
      <c r="I161" s="1"/>
      <c r="J161" s="1"/>
      <c r="K161" s="1"/>
      <c r="L161" s="1"/>
      <c r="M161" s="1"/>
      <c r="N161" s="1"/>
      <c r="O161" s="1"/>
      <c r="P161" s="1"/>
      <c r="Q161" s="1"/>
      <c r="R161" s="1"/>
      <c r="S161" s="1"/>
      <c r="T161" s="1"/>
      <c r="U161" s="1"/>
      <c r="V161" s="1"/>
      <c r="W161" s="1"/>
      <c r="X161" s="1"/>
      <c r="Y161" s="1"/>
      <c r="Z161" s="1"/>
    </row>
    <row r="162" ht="14.25" hidden="1" customHeight="1">
      <c r="A162" s="181"/>
      <c r="B162" s="1"/>
      <c r="C162" s="182"/>
      <c r="D162" s="182"/>
      <c r="E162" s="182"/>
      <c r="F162" s="182"/>
      <c r="G162" s="182"/>
      <c r="H162" s="182"/>
      <c r="I162" s="1"/>
      <c r="J162" s="1"/>
      <c r="K162" s="1"/>
      <c r="L162" s="1"/>
      <c r="M162" s="1"/>
      <c r="N162" s="1"/>
      <c r="O162" s="1"/>
      <c r="P162" s="1"/>
      <c r="Q162" s="1"/>
      <c r="R162" s="1"/>
      <c r="S162" s="1"/>
      <c r="T162" s="1"/>
      <c r="U162" s="1"/>
      <c r="V162" s="1"/>
      <c r="W162" s="1"/>
      <c r="X162" s="1"/>
      <c r="Y162" s="1"/>
      <c r="Z162" s="1"/>
    </row>
    <row r="163" ht="14.25" hidden="1" customHeight="1">
      <c r="A163" s="181"/>
      <c r="B163" s="1"/>
      <c r="C163" s="182"/>
      <c r="D163" s="182"/>
      <c r="E163" s="182"/>
      <c r="F163" s="182"/>
      <c r="G163" s="182"/>
      <c r="H163" s="182"/>
      <c r="I163" s="1"/>
      <c r="J163" s="1"/>
      <c r="K163" s="1"/>
      <c r="L163" s="1"/>
      <c r="M163" s="1"/>
      <c r="N163" s="1"/>
      <c r="O163" s="1"/>
      <c r="P163" s="1"/>
      <c r="Q163" s="1"/>
      <c r="R163" s="1"/>
      <c r="S163" s="1"/>
      <c r="T163" s="1"/>
      <c r="U163" s="1"/>
      <c r="V163" s="1"/>
      <c r="W163" s="1"/>
      <c r="X163" s="1"/>
      <c r="Y163" s="1"/>
      <c r="Z163" s="1"/>
    </row>
    <row r="164" ht="14.25" hidden="1" customHeight="1">
      <c r="A164" s="181"/>
      <c r="B164" s="1"/>
      <c r="C164" s="182"/>
      <c r="D164" s="182"/>
      <c r="E164" s="182"/>
      <c r="F164" s="182"/>
      <c r="G164" s="182"/>
      <c r="H164" s="182"/>
      <c r="I164" s="1"/>
      <c r="J164" s="1"/>
      <c r="K164" s="1"/>
      <c r="L164" s="1"/>
      <c r="M164" s="1"/>
      <c r="N164" s="1"/>
      <c r="O164" s="1"/>
      <c r="P164" s="1"/>
      <c r="Q164" s="1"/>
      <c r="R164" s="1"/>
      <c r="S164" s="1"/>
      <c r="T164" s="1"/>
      <c r="U164" s="1"/>
      <c r="V164" s="1"/>
      <c r="W164" s="1"/>
      <c r="X164" s="1"/>
      <c r="Y164" s="1"/>
      <c r="Z164" s="1"/>
    </row>
    <row r="165" ht="14.25" hidden="1" customHeight="1">
      <c r="A165" s="181"/>
      <c r="B165" s="1"/>
      <c r="C165" s="182"/>
      <c r="D165" s="182"/>
      <c r="E165" s="182"/>
      <c r="F165" s="182"/>
      <c r="G165" s="182"/>
      <c r="H165" s="182"/>
      <c r="I165" s="1"/>
      <c r="J165" s="1"/>
      <c r="K165" s="1"/>
      <c r="L165" s="1"/>
      <c r="M165" s="1"/>
      <c r="N165" s="1"/>
      <c r="O165" s="1"/>
      <c r="P165" s="1"/>
      <c r="Q165" s="1"/>
      <c r="R165" s="1"/>
      <c r="S165" s="1"/>
      <c r="T165" s="1"/>
      <c r="U165" s="1"/>
      <c r="V165" s="1"/>
      <c r="W165" s="1"/>
      <c r="X165" s="1"/>
      <c r="Y165" s="1"/>
      <c r="Z165" s="1"/>
    </row>
    <row r="166" ht="14.25" hidden="1" customHeight="1">
      <c r="A166" s="181"/>
      <c r="B166" s="1"/>
      <c r="C166" s="182"/>
      <c r="D166" s="182"/>
      <c r="E166" s="182"/>
      <c r="F166" s="182"/>
      <c r="G166" s="182"/>
      <c r="H166" s="182"/>
      <c r="I166" s="1"/>
      <c r="J166" s="1"/>
      <c r="K166" s="1"/>
      <c r="L166" s="1"/>
      <c r="M166" s="1"/>
      <c r="N166" s="1"/>
      <c r="O166" s="1"/>
      <c r="P166" s="1"/>
      <c r="Q166" s="1"/>
      <c r="R166" s="1"/>
      <c r="S166" s="1"/>
      <c r="T166" s="1"/>
      <c r="U166" s="1"/>
      <c r="V166" s="1"/>
      <c r="W166" s="1"/>
      <c r="X166" s="1"/>
      <c r="Y166" s="1"/>
      <c r="Z166" s="1"/>
    </row>
    <row r="167" ht="14.25" hidden="1" customHeight="1">
      <c r="A167" s="181"/>
      <c r="B167" s="1"/>
      <c r="C167" s="182"/>
      <c r="D167" s="182"/>
      <c r="E167" s="182"/>
      <c r="F167" s="182"/>
      <c r="G167" s="182"/>
      <c r="H167" s="182"/>
      <c r="I167" s="1"/>
      <c r="J167" s="1"/>
      <c r="K167" s="1"/>
      <c r="L167" s="1"/>
      <c r="M167" s="1"/>
      <c r="N167" s="1"/>
      <c r="O167" s="1"/>
      <c r="P167" s="1"/>
      <c r="Q167" s="1"/>
      <c r="R167" s="1"/>
      <c r="S167" s="1"/>
      <c r="T167" s="1"/>
      <c r="U167" s="1"/>
      <c r="V167" s="1"/>
      <c r="W167" s="1"/>
      <c r="X167" s="1"/>
      <c r="Y167" s="1"/>
      <c r="Z167" s="1"/>
    </row>
    <row r="168" ht="14.25" hidden="1" customHeight="1">
      <c r="A168" s="181"/>
      <c r="B168" s="1"/>
      <c r="C168" s="182"/>
      <c r="D168" s="182"/>
      <c r="E168" s="182"/>
      <c r="F168" s="182"/>
      <c r="G168" s="182"/>
      <c r="H168" s="182"/>
      <c r="I168" s="1"/>
      <c r="J168" s="1"/>
      <c r="K168" s="1"/>
      <c r="L168" s="1"/>
      <c r="M168" s="1"/>
      <c r="N168" s="1"/>
      <c r="O168" s="1"/>
      <c r="P168" s="1"/>
      <c r="Q168" s="1"/>
      <c r="R168" s="1"/>
      <c r="S168" s="1"/>
      <c r="T168" s="1"/>
      <c r="U168" s="1"/>
      <c r="V168" s="1"/>
      <c r="W168" s="1"/>
      <c r="X168" s="1"/>
      <c r="Y168" s="1"/>
      <c r="Z168" s="1"/>
    </row>
    <row r="169" ht="14.25" hidden="1" customHeight="1">
      <c r="A169" s="181"/>
      <c r="B169" s="1"/>
      <c r="C169" s="182"/>
      <c r="D169" s="182"/>
      <c r="E169" s="182"/>
      <c r="F169" s="182"/>
      <c r="G169" s="182"/>
      <c r="H169" s="182"/>
      <c r="I169" s="1"/>
      <c r="J169" s="1"/>
      <c r="K169" s="1"/>
      <c r="L169" s="1"/>
      <c r="M169" s="1"/>
      <c r="N169" s="1"/>
      <c r="O169" s="1"/>
      <c r="P169" s="1"/>
      <c r="Q169" s="1"/>
      <c r="R169" s="1"/>
      <c r="S169" s="1"/>
      <c r="T169" s="1"/>
      <c r="U169" s="1"/>
      <c r="V169" s="1"/>
      <c r="W169" s="1"/>
      <c r="X169" s="1"/>
      <c r="Y169" s="1"/>
      <c r="Z169" s="1"/>
    </row>
    <row r="170" ht="14.25" hidden="1" customHeight="1">
      <c r="A170" s="181"/>
      <c r="B170" s="1"/>
      <c r="C170" s="182"/>
      <c r="D170" s="182"/>
      <c r="E170" s="182"/>
      <c r="F170" s="182"/>
      <c r="G170" s="182"/>
      <c r="H170" s="182"/>
      <c r="I170" s="1"/>
      <c r="J170" s="1"/>
      <c r="K170" s="1"/>
      <c r="L170" s="1"/>
      <c r="M170" s="1"/>
      <c r="N170" s="1"/>
      <c r="O170" s="1"/>
      <c r="P170" s="1"/>
      <c r="Q170" s="1"/>
      <c r="R170" s="1"/>
      <c r="S170" s="1"/>
      <c r="T170" s="1"/>
      <c r="U170" s="1"/>
      <c r="V170" s="1"/>
      <c r="W170" s="1"/>
      <c r="X170" s="1"/>
      <c r="Y170" s="1"/>
      <c r="Z170" s="1"/>
    </row>
    <row r="171" ht="14.25" hidden="1" customHeight="1">
      <c r="A171" s="181"/>
      <c r="B171" s="1"/>
      <c r="C171" s="182"/>
      <c r="D171" s="182"/>
      <c r="E171" s="182"/>
      <c r="F171" s="182"/>
      <c r="G171" s="182"/>
      <c r="H171" s="182"/>
      <c r="I171" s="1"/>
      <c r="J171" s="1"/>
      <c r="K171" s="1"/>
      <c r="L171" s="1"/>
      <c r="M171" s="1"/>
      <c r="N171" s="1"/>
      <c r="O171" s="1"/>
      <c r="P171" s="1"/>
      <c r="Q171" s="1"/>
      <c r="R171" s="1"/>
      <c r="S171" s="1"/>
      <c r="T171" s="1"/>
      <c r="U171" s="1"/>
      <c r="V171" s="1"/>
      <c r="W171" s="1"/>
      <c r="X171" s="1"/>
      <c r="Y171" s="1"/>
      <c r="Z171" s="1"/>
    </row>
    <row r="172" ht="14.25" hidden="1" customHeight="1">
      <c r="A172" s="181"/>
      <c r="B172" s="1"/>
      <c r="C172" s="182"/>
      <c r="D172" s="182"/>
      <c r="E172" s="182"/>
      <c r="F172" s="182"/>
      <c r="G172" s="182"/>
      <c r="H172" s="182"/>
      <c r="I172" s="1"/>
      <c r="J172" s="1"/>
      <c r="K172" s="1"/>
      <c r="L172" s="1"/>
      <c r="M172" s="1"/>
      <c r="N172" s="1"/>
      <c r="O172" s="1"/>
      <c r="P172" s="1"/>
      <c r="Q172" s="1"/>
      <c r="R172" s="1"/>
      <c r="S172" s="1"/>
      <c r="T172" s="1"/>
      <c r="U172" s="1"/>
      <c r="V172" s="1"/>
      <c r="W172" s="1"/>
      <c r="X172" s="1"/>
      <c r="Y172" s="1"/>
      <c r="Z172" s="1"/>
    </row>
    <row r="173" ht="14.25" hidden="1" customHeight="1">
      <c r="A173" s="181"/>
      <c r="B173" s="1"/>
      <c r="C173" s="182"/>
      <c r="D173" s="182"/>
      <c r="E173" s="182"/>
      <c r="F173" s="182"/>
      <c r="G173" s="182"/>
      <c r="H173" s="182"/>
      <c r="I173" s="1"/>
      <c r="J173" s="1"/>
      <c r="K173" s="1"/>
      <c r="L173" s="1"/>
      <c r="M173" s="1"/>
      <c r="N173" s="1"/>
      <c r="O173" s="1"/>
      <c r="P173" s="1"/>
      <c r="Q173" s="1"/>
      <c r="R173" s="1"/>
      <c r="S173" s="1"/>
      <c r="T173" s="1"/>
      <c r="U173" s="1"/>
      <c r="V173" s="1"/>
      <c r="W173" s="1"/>
      <c r="X173" s="1"/>
      <c r="Y173" s="1"/>
      <c r="Z173" s="1"/>
    </row>
    <row r="174" ht="14.25" hidden="1" customHeight="1">
      <c r="A174" s="181"/>
      <c r="B174" s="1"/>
      <c r="C174" s="182"/>
      <c r="D174" s="182"/>
      <c r="E174" s="182"/>
      <c r="F174" s="182"/>
      <c r="G174" s="182"/>
      <c r="H174" s="182"/>
      <c r="I174" s="1"/>
      <c r="J174" s="1"/>
      <c r="K174" s="1"/>
      <c r="L174" s="1"/>
      <c r="M174" s="1"/>
      <c r="N174" s="1"/>
      <c r="O174" s="1"/>
      <c r="P174" s="1"/>
      <c r="Q174" s="1"/>
      <c r="R174" s="1"/>
      <c r="S174" s="1"/>
      <c r="T174" s="1"/>
      <c r="U174" s="1"/>
      <c r="V174" s="1"/>
      <c r="W174" s="1"/>
      <c r="X174" s="1"/>
      <c r="Y174" s="1"/>
      <c r="Z174" s="1"/>
    </row>
    <row r="175" ht="14.25" hidden="1" customHeight="1">
      <c r="A175" s="181"/>
      <c r="B175" s="1"/>
      <c r="C175" s="182"/>
      <c r="D175" s="182"/>
      <c r="E175" s="182"/>
      <c r="F175" s="182"/>
      <c r="G175" s="182"/>
      <c r="H175" s="182"/>
      <c r="I175" s="1"/>
      <c r="J175" s="1"/>
      <c r="K175" s="1"/>
      <c r="L175" s="1"/>
      <c r="M175" s="1"/>
      <c r="N175" s="1"/>
      <c r="O175" s="1"/>
      <c r="P175" s="1"/>
      <c r="Q175" s="1"/>
      <c r="R175" s="1"/>
      <c r="S175" s="1"/>
      <c r="T175" s="1"/>
      <c r="U175" s="1"/>
      <c r="V175" s="1"/>
      <c r="W175" s="1"/>
      <c r="X175" s="1"/>
      <c r="Y175" s="1"/>
      <c r="Z175" s="1"/>
    </row>
    <row r="176" ht="14.25" hidden="1" customHeight="1">
      <c r="A176" s="181"/>
      <c r="B176" s="1"/>
      <c r="C176" s="182"/>
      <c r="D176" s="182"/>
      <c r="E176" s="182"/>
      <c r="F176" s="182"/>
      <c r="G176" s="182"/>
      <c r="H176" s="182"/>
      <c r="I176" s="1"/>
      <c r="J176" s="1"/>
      <c r="K176" s="1"/>
      <c r="L176" s="1"/>
      <c r="M176" s="1"/>
      <c r="N176" s="1"/>
      <c r="O176" s="1"/>
      <c r="P176" s="1"/>
      <c r="Q176" s="1"/>
      <c r="R176" s="1"/>
      <c r="S176" s="1"/>
      <c r="T176" s="1"/>
      <c r="U176" s="1"/>
      <c r="V176" s="1"/>
      <c r="W176" s="1"/>
      <c r="X176" s="1"/>
      <c r="Y176" s="1"/>
      <c r="Z176" s="1"/>
    </row>
    <row r="177" ht="14.25" hidden="1" customHeight="1">
      <c r="A177" s="181"/>
      <c r="B177" s="1"/>
      <c r="C177" s="182"/>
      <c r="D177" s="182"/>
      <c r="E177" s="182"/>
      <c r="F177" s="182"/>
      <c r="G177" s="182"/>
      <c r="H177" s="182"/>
      <c r="I177" s="1"/>
      <c r="J177" s="1"/>
      <c r="K177" s="1"/>
      <c r="L177" s="1"/>
      <c r="M177" s="1"/>
      <c r="N177" s="1"/>
      <c r="O177" s="1"/>
      <c r="P177" s="1"/>
      <c r="Q177" s="1"/>
      <c r="R177" s="1"/>
      <c r="S177" s="1"/>
      <c r="T177" s="1"/>
      <c r="U177" s="1"/>
      <c r="V177" s="1"/>
      <c r="W177" s="1"/>
      <c r="X177" s="1"/>
      <c r="Y177" s="1"/>
      <c r="Z177" s="1"/>
    </row>
    <row r="178" ht="14.25" hidden="1" customHeight="1">
      <c r="A178" s="181"/>
      <c r="B178" s="1"/>
      <c r="C178" s="182"/>
      <c r="D178" s="182"/>
      <c r="E178" s="182"/>
      <c r="F178" s="182"/>
      <c r="G178" s="182"/>
      <c r="H178" s="182"/>
      <c r="I178" s="1"/>
      <c r="J178" s="1"/>
      <c r="K178" s="1"/>
      <c r="L178" s="1"/>
      <c r="M178" s="1"/>
      <c r="N178" s="1"/>
      <c r="O178" s="1"/>
      <c r="P178" s="1"/>
      <c r="Q178" s="1"/>
      <c r="R178" s="1"/>
      <c r="S178" s="1"/>
      <c r="T178" s="1"/>
      <c r="U178" s="1"/>
      <c r="V178" s="1"/>
      <c r="W178" s="1"/>
      <c r="X178" s="1"/>
      <c r="Y178" s="1"/>
      <c r="Z178" s="1"/>
    </row>
    <row r="179" ht="14.25" hidden="1" customHeight="1">
      <c r="A179" s="181"/>
      <c r="B179" s="1"/>
      <c r="C179" s="182"/>
      <c r="D179" s="182"/>
      <c r="E179" s="182"/>
      <c r="F179" s="182"/>
      <c r="G179" s="182"/>
      <c r="H179" s="182"/>
      <c r="I179" s="1"/>
      <c r="J179" s="1"/>
      <c r="K179" s="1"/>
      <c r="L179" s="1"/>
      <c r="M179" s="1"/>
      <c r="N179" s="1"/>
      <c r="O179" s="1"/>
      <c r="P179" s="1"/>
      <c r="Q179" s="1"/>
      <c r="R179" s="1"/>
      <c r="S179" s="1"/>
      <c r="T179" s="1"/>
      <c r="U179" s="1"/>
      <c r="V179" s="1"/>
      <c r="W179" s="1"/>
      <c r="X179" s="1"/>
      <c r="Y179" s="1"/>
      <c r="Z179" s="1"/>
    </row>
    <row r="180" ht="14.25" hidden="1" customHeight="1">
      <c r="A180" s="181"/>
      <c r="B180" s="1"/>
      <c r="C180" s="182"/>
      <c r="D180" s="182"/>
      <c r="E180" s="182"/>
      <c r="F180" s="182"/>
      <c r="G180" s="182"/>
      <c r="H180" s="182"/>
      <c r="I180" s="1"/>
      <c r="J180" s="1"/>
      <c r="K180" s="1"/>
      <c r="L180" s="1"/>
      <c r="M180" s="1"/>
      <c r="N180" s="1"/>
      <c r="O180" s="1"/>
      <c r="P180" s="1"/>
      <c r="Q180" s="1"/>
      <c r="R180" s="1"/>
      <c r="S180" s="1"/>
      <c r="T180" s="1"/>
      <c r="U180" s="1"/>
      <c r="V180" s="1"/>
      <c r="W180" s="1"/>
      <c r="X180" s="1"/>
      <c r="Y180" s="1"/>
      <c r="Z180" s="1"/>
    </row>
    <row r="181" ht="14.25" hidden="1" customHeight="1">
      <c r="A181" s="181"/>
      <c r="B181" s="1"/>
      <c r="C181" s="182"/>
      <c r="D181" s="182"/>
      <c r="E181" s="182"/>
      <c r="F181" s="182"/>
      <c r="G181" s="182"/>
      <c r="H181" s="182"/>
      <c r="I181" s="1"/>
      <c r="J181" s="1"/>
      <c r="K181" s="1"/>
      <c r="L181" s="1"/>
      <c r="M181" s="1"/>
      <c r="N181" s="1"/>
      <c r="O181" s="1"/>
      <c r="P181" s="1"/>
      <c r="Q181" s="1"/>
      <c r="R181" s="1"/>
      <c r="S181" s="1"/>
      <c r="T181" s="1"/>
      <c r="U181" s="1"/>
      <c r="V181" s="1"/>
      <c r="W181" s="1"/>
      <c r="X181" s="1"/>
      <c r="Y181" s="1"/>
      <c r="Z181" s="1"/>
    </row>
    <row r="182" ht="14.25" hidden="1" customHeight="1">
      <c r="A182" s="181"/>
      <c r="B182" s="1"/>
      <c r="C182" s="182"/>
      <c r="D182" s="182"/>
      <c r="E182" s="182"/>
      <c r="F182" s="182"/>
      <c r="G182" s="182"/>
      <c r="H182" s="182"/>
      <c r="I182" s="1"/>
      <c r="J182" s="1"/>
      <c r="K182" s="1"/>
      <c r="L182" s="1"/>
      <c r="M182" s="1"/>
      <c r="N182" s="1"/>
      <c r="O182" s="1"/>
      <c r="P182" s="1"/>
      <c r="Q182" s="1"/>
      <c r="R182" s="1"/>
      <c r="S182" s="1"/>
      <c r="T182" s="1"/>
      <c r="U182" s="1"/>
      <c r="V182" s="1"/>
      <c r="W182" s="1"/>
      <c r="X182" s="1"/>
      <c r="Y182" s="1"/>
      <c r="Z182" s="1"/>
    </row>
    <row r="183" ht="14.25" hidden="1" customHeight="1">
      <c r="A183" s="181"/>
      <c r="B183" s="1"/>
      <c r="C183" s="182"/>
      <c r="D183" s="182"/>
      <c r="E183" s="182"/>
      <c r="F183" s="182"/>
      <c r="G183" s="182"/>
      <c r="H183" s="182"/>
      <c r="I183" s="1"/>
      <c r="J183" s="1"/>
      <c r="K183" s="1"/>
      <c r="L183" s="1"/>
      <c r="M183" s="1"/>
      <c r="N183" s="1"/>
      <c r="O183" s="1"/>
      <c r="P183" s="1"/>
      <c r="Q183" s="1"/>
      <c r="R183" s="1"/>
      <c r="S183" s="1"/>
      <c r="T183" s="1"/>
      <c r="U183" s="1"/>
      <c r="V183" s="1"/>
      <c r="W183" s="1"/>
      <c r="X183" s="1"/>
      <c r="Y183" s="1"/>
      <c r="Z183" s="1"/>
    </row>
    <row r="184" ht="14.25" hidden="1" customHeight="1">
      <c r="A184" s="181"/>
      <c r="B184" s="1"/>
      <c r="C184" s="182"/>
      <c r="D184" s="182"/>
      <c r="E184" s="182"/>
      <c r="F184" s="182"/>
      <c r="G184" s="182"/>
      <c r="H184" s="182"/>
      <c r="I184" s="1"/>
      <c r="J184" s="1"/>
      <c r="K184" s="1"/>
      <c r="L184" s="1"/>
      <c r="M184" s="1"/>
      <c r="N184" s="1"/>
      <c r="O184" s="1"/>
      <c r="P184" s="1"/>
      <c r="Q184" s="1"/>
      <c r="R184" s="1"/>
      <c r="S184" s="1"/>
      <c r="T184" s="1"/>
      <c r="U184" s="1"/>
      <c r="V184" s="1"/>
      <c r="W184" s="1"/>
      <c r="X184" s="1"/>
      <c r="Y184" s="1"/>
      <c r="Z184" s="1"/>
    </row>
    <row r="185" ht="14.25" hidden="1" customHeight="1">
      <c r="A185" s="181"/>
      <c r="B185" s="1"/>
      <c r="C185" s="182"/>
      <c r="D185" s="182"/>
      <c r="E185" s="182"/>
      <c r="F185" s="182"/>
      <c r="G185" s="182"/>
      <c r="H185" s="182"/>
      <c r="I185" s="1"/>
      <c r="J185" s="1"/>
      <c r="K185" s="1"/>
      <c r="L185" s="1"/>
      <c r="M185" s="1"/>
      <c r="N185" s="1"/>
      <c r="O185" s="1"/>
      <c r="P185" s="1"/>
      <c r="Q185" s="1"/>
      <c r="R185" s="1"/>
      <c r="S185" s="1"/>
      <c r="T185" s="1"/>
      <c r="U185" s="1"/>
      <c r="V185" s="1"/>
      <c r="W185" s="1"/>
      <c r="X185" s="1"/>
      <c r="Y185" s="1"/>
      <c r="Z185" s="1"/>
    </row>
    <row r="186" ht="14.25" hidden="1" customHeight="1">
      <c r="A186" s="181"/>
      <c r="B186" s="1"/>
      <c r="C186" s="182"/>
      <c r="D186" s="182"/>
      <c r="E186" s="182"/>
      <c r="F186" s="182"/>
      <c r="G186" s="182"/>
      <c r="H186" s="182"/>
      <c r="I186" s="1"/>
      <c r="J186" s="1"/>
      <c r="K186" s="1"/>
      <c r="L186" s="1"/>
      <c r="M186" s="1"/>
      <c r="N186" s="1"/>
      <c r="O186" s="1"/>
      <c r="P186" s="1"/>
      <c r="Q186" s="1"/>
      <c r="R186" s="1"/>
      <c r="S186" s="1"/>
      <c r="T186" s="1"/>
      <c r="U186" s="1"/>
      <c r="V186" s="1"/>
      <c r="W186" s="1"/>
      <c r="X186" s="1"/>
      <c r="Y186" s="1"/>
      <c r="Z186" s="1"/>
    </row>
    <row r="187" ht="14.25" hidden="1" customHeight="1">
      <c r="A187" s="181"/>
      <c r="B187" s="1"/>
      <c r="C187" s="182"/>
      <c r="D187" s="182"/>
      <c r="E187" s="182"/>
      <c r="F187" s="182"/>
      <c r="G187" s="182"/>
      <c r="H187" s="182"/>
      <c r="I187" s="1"/>
      <c r="J187" s="1"/>
      <c r="K187" s="1"/>
      <c r="L187" s="1"/>
      <c r="M187" s="1"/>
      <c r="N187" s="1"/>
      <c r="O187" s="1"/>
      <c r="P187" s="1"/>
      <c r="Q187" s="1"/>
      <c r="R187" s="1"/>
      <c r="S187" s="1"/>
      <c r="T187" s="1"/>
      <c r="U187" s="1"/>
      <c r="V187" s="1"/>
      <c r="W187" s="1"/>
      <c r="X187" s="1"/>
      <c r="Y187" s="1"/>
      <c r="Z187" s="1"/>
    </row>
    <row r="188" ht="14.25" hidden="1" customHeight="1">
      <c r="A188" s="181"/>
      <c r="B188" s="1"/>
      <c r="C188" s="182"/>
      <c r="D188" s="182"/>
      <c r="E188" s="182"/>
      <c r="F188" s="182"/>
      <c r="G188" s="182"/>
      <c r="H188" s="182"/>
      <c r="I188" s="1"/>
      <c r="J188" s="1"/>
      <c r="K188" s="1"/>
      <c r="L188" s="1"/>
      <c r="M188" s="1"/>
      <c r="N188" s="1"/>
      <c r="O188" s="1"/>
      <c r="P188" s="1"/>
      <c r="Q188" s="1"/>
      <c r="R188" s="1"/>
      <c r="S188" s="1"/>
      <c r="T188" s="1"/>
      <c r="U188" s="1"/>
      <c r="V188" s="1"/>
      <c r="W188" s="1"/>
      <c r="X188" s="1"/>
      <c r="Y188" s="1"/>
      <c r="Z188" s="1"/>
    </row>
    <row r="189" ht="14.25" hidden="1" customHeight="1">
      <c r="A189" s="181"/>
      <c r="B189" s="1"/>
      <c r="C189" s="182"/>
      <c r="D189" s="182"/>
      <c r="E189" s="182"/>
      <c r="F189" s="182"/>
      <c r="G189" s="182"/>
      <c r="H189" s="182"/>
      <c r="I189" s="1"/>
      <c r="J189" s="1"/>
      <c r="K189" s="1"/>
      <c r="L189" s="1"/>
      <c r="M189" s="1"/>
      <c r="N189" s="1"/>
      <c r="O189" s="1"/>
      <c r="P189" s="1"/>
      <c r="Q189" s="1"/>
      <c r="R189" s="1"/>
      <c r="S189" s="1"/>
      <c r="T189" s="1"/>
      <c r="U189" s="1"/>
      <c r="V189" s="1"/>
      <c r="W189" s="1"/>
      <c r="X189" s="1"/>
      <c r="Y189" s="1"/>
      <c r="Z189" s="1"/>
    </row>
    <row r="190" ht="14.25" hidden="1" customHeight="1">
      <c r="A190" s="181"/>
      <c r="B190" s="1"/>
      <c r="C190" s="182"/>
      <c r="D190" s="182"/>
      <c r="E190" s="182"/>
      <c r="F190" s="182"/>
      <c r="G190" s="182"/>
      <c r="H190" s="182"/>
      <c r="I190" s="1"/>
      <c r="J190" s="1"/>
      <c r="K190" s="1"/>
      <c r="L190" s="1"/>
      <c r="M190" s="1"/>
      <c r="N190" s="1"/>
      <c r="O190" s="1"/>
      <c r="P190" s="1"/>
      <c r="Q190" s="1"/>
      <c r="R190" s="1"/>
      <c r="S190" s="1"/>
      <c r="T190" s="1"/>
      <c r="U190" s="1"/>
      <c r="V190" s="1"/>
      <c r="W190" s="1"/>
      <c r="X190" s="1"/>
      <c r="Y190" s="1"/>
      <c r="Z190" s="1"/>
    </row>
    <row r="191" ht="14.25" hidden="1" customHeight="1">
      <c r="A191" s="181"/>
      <c r="B191" s="1"/>
      <c r="C191" s="182"/>
      <c r="D191" s="182"/>
      <c r="E191" s="182"/>
      <c r="F191" s="182"/>
      <c r="G191" s="182"/>
      <c r="H191" s="182"/>
      <c r="I191" s="1"/>
      <c r="J191" s="1"/>
      <c r="K191" s="1"/>
      <c r="L191" s="1"/>
      <c r="M191" s="1"/>
      <c r="N191" s="1"/>
      <c r="O191" s="1"/>
      <c r="P191" s="1"/>
      <c r="Q191" s="1"/>
      <c r="R191" s="1"/>
      <c r="S191" s="1"/>
      <c r="T191" s="1"/>
      <c r="U191" s="1"/>
      <c r="V191" s="1"/>
      <c r="W191" s="1"/>
      <c r="X191" s="1"/>
      <c r="Y191" s="1"/>
      <c r="Z191" s="1"/>
    </row>
    <row r="192" ht="14.25" hidden="1" customHeight="1">
      <c r="A192" s="181"/>
      <c r="B192" s="1"/>
      <c r="C192" s="182"/>
      <c r="D192" s="182"/>
      <c r="E192" s="182"/>
      <c r="F192" s="182"/>
      <c r="G192" s="182"/>
      <c r="H192" s="182"/>
      <c r="I192" s="1"/>
      <c r="J192" s="1"/>
      <c r="K192" s="1"/>
      <c r="L192" s="1"/>
      <c r="M192" s="1"/>
      <c r="N192" s="1"/>
      <c r="O192" s="1"/>
      <c r="P192" s="1"/>
      <c r="Q192" s="1"/>
      <c r="R192" s="1"/>
      <c r="S192" s="1"/>
      <c r="T192" s="1"/>
      <c r="U192" s="1"/>
      <c r="V192" s="1"/>
      <c r="W192" s="1"/>
      <c r="X192" s="1"/>
      <c r="Y192" s="1"/>
      <c r="Z192" s="1"/>
    </row>
    <row r="193" ht="14.25" hidden="1" customHeight="1">
      <c r="A193" s="181"/>
      <c r="B193" s="1"/>
      <c r="C193" s="182"/>
      <c r="D193" s="182"/>
      <c r="E193" s="182"/>
      <c r="F193" s="182"/>
      <c r="G193" s="182"/>
      <c r="H193" s="182"/>
      <c r="I193" s="1"/>
      <c r="J193" s="1"/>
      <c r="K193" s="1"/>
      <c r="L193" s="1"/>
      <c r="M193" s="1"/>
      <c r="N193" s="1"/>
      <c r="O193" s="1"/>
      <c r="P193" s="1"/>
      <c r="Q193" s="1"/>
      <c r="R193" s="1"/>
      <c r="S193" s="1"/>
      <c r="T193" s="1"/>
      <c r="U193" s="1"/>
      <c r="V193" s="1"/>
      <c r="W193" s="1"/>
      <c r="X193" s="1"/>
      <c r="Y193" s="1"/>
      <c r="Z193" s="1"/>
    </row>
    <row r="194" ht="14.25" hidden="1" customHeight="1">
      <c r="A194" s="181"/>
      <c r="B194" s="1"/>
      <c r="C194" s="182"/>
      <c r="D194" s="182"/>
      <c r="E194" s="182"/>
      <c r="F194" s="182"/>
      <c r="G194" s="182"/>
      <c r="H194" s="182"/>
      <c r="I194" s="1"/>
      <c r="J194" s="1"/>
      <c r="K194" s="1"/>
      <c r="L194" s="1"/>
      <c r="M194" s="1"/>
      <c r="N194" s="1"/>
      <c r="O194" s="1"/>
      <c r="P194" s="1"/>
      <c r="Q194" s="1"/>
      <c r="R194" s="1"/>
      <c r="S194" s="1"/>
      <c r="T194" s="1"/>
      <c r="U194" s="1"/>
      <c r="V194" s="1"/>
      <c r="W194" s="1"/>
      <c r="X194" s="1"/>
      <c r="Y194" s="1"/>
      <c r="Z194" s="1"/>
    </row>
    <row r="195" ht="14.25" hidden="1" customHeight="1">
      <c r="A195" s="181"/>
      <c r="B195" s="1"/>
      <c r="C195" s="182"/>
      <c r="D195" s="182"/>
      <c r="E195" s="182"/>
      <c r="F195" s="182"/>
      <c r="G195" s="182"/>
      <c r="H195" s="182"/>
      <c r="I195" s="1"/>
      <c r="J195" s="1"/>
      <c r="K195" s="1"/>
      <c r="L195" s="1"/>
      <c r="M195" s="1"/>
      <c r="N195" s="1"/>
      <c r="O195" s="1"/>
      <c r="P195" s="1"/>
      <c r="Q195" s="1"/>
      <c r="R195" s="1"/>
      <c r="S195" s="1"/>
      <c r="T195" s="1"/>
      <c r="U195" s="1"/>
      <c r="V195" s="1"/>
      <c r="W195" s="1"/>
      <c r="X195" s="1"/>
      <c r="Y195" s="1"/>
      <c r="Z195" s="1"/>
    </row>
    <row r="196" ht="14.25" hidden="1" customHeight="1">
      <c r="A196" s="181"/>
      <c r="B196" s="1"/>
      <c r="C196" s="182"/>
      <c r="D196" s="182"/>
      <c r="E196" s="182"/>
      <c r="F196" s="182"/>
      <c r="G196" s="182"/>
      <c r="H196" s="182"/>
      <c r="I196" s="1"/>
      <c r="J196" s="1"/>
      <c r="K196" s="1"/>
      <c r="L196" s="1"/>
      <c r="M196" s="1"/>
      <c r="N196" s="1"/>
      <c r="O196" s="1"/>
      <c r="P196" s="1"/>
      <c r="Q196" s="1"/>
      <c r="R196" s="1"/>
      <c r="S196" s="1"/>
      <c r="T196" s="1"/>
      <c r="U196" s="1"/>
      <c r="V196" s="1"/>
      <c r="W196" s="1"/>
      <c r="X196" s="1"/>
      <c r="Y196" s="1"/>
      <c r="Z196" s="1"/>
    </row>
    <row r="197" ht="14.25" hidden="1" customHeight="1">
      <c r="A197" s="181"/>
      <c r="B197" s="1"/>
      <c r="C197" s="182"/>
      <c r="D197" s="182"/>
      <c r="E197" s="182"/>
      <c r="F197" s="182"/>
      <c r="G197" s="182"/>
      <c r="H197" s="182"/>
      <c r="I197" s="1"/>
      <c r="J197" s="1"/>
      <c r="K197" s="1"/>
      <c r="L197" s="1"/>
      <c r="M197" s="1"/>
      <c r="N197" s="1"/>
      <c r="O197" s="1"/>
      <c r="P197" s="1"/>
      <c r="Q197" s="1"/>
      <c r="R197" s="1"/>
      <c r="S197" s="1"/>
      <c r="T197" s="1"/>
      <c r="U197" s="1"/>
      <c r="V197" s="1"/>
      <c r="W197" s="1"/>
      <c r="X197" s="1"/>
      <c r="Y197" s="1"/>
      <c r="Z197" s="1"/>
    </row>
    <row r="198" ht="14.25" hidden="1" customHeight="1">
      <c r="A198" s="181"/>
      <c r="B198" s="1"/>
      <c r="C198" s="182"/>
      <c r="D198" s="182"/>
      <c r="E198" s="182"/>
      <c r="F198" s="182"/>
      <c r="G198" s="182"/>
      <c r="H198" s="182"/>
      <c r="I198" s="1"/>
      <c r="J198" s="1"/>
      <c r="K198" s="1"/>
      <c r="L198" s="1"/>
      <c r="M198" s="1"/>
      <c r="N198" s="1"/>
      <c r="O198" s="1"/>
      <c r="P198" s="1"/>
      <c r="Q198" s="1"/>
      <c r="R198" s="1"/>
      <c r="S198" s="1"/>
      <c r="T198" s="1"/>
      <c r="U198" s="1"/>
      <c r="V198" s="1"/>
      <c r="W198" s="1"/>
      <c r="X198" s="1"/>
      <c r="Y198" s="1"/>
      <c r="Z198" s="1"/>
    </row>
    <row r="199" ht="14.25" hidden="1" customHeight="1">
      <c r="A199" s="181"/>
      <c r="B199" s="1"/>
      <c r="C199" s="182"/>
      <c r="D199" s="182"/>
      <c r="E199" s="182"/>
      <c r="F199" s="182"/>
      <c r="G199" s="182"/>
      <c r="H199" s="182"/>
      <c r="I199" s="1"/>
      <c r="J199" s="1"/>
      <c r="K199" s="1"/>
      <c r="L199" s="1"/>
      <c r="M199" s="1"/>
      <c r="N199" s="1"/>
      <c r="O199" s="1"/>
      <c r="P199" s="1"/>
      <c r="Q199" s="1"/>
      <c r="R199" s="1"/>
      <c r="S199" s="1"/>
      <c r="T199" s="1"/>
      <c r="U199" s="1"/>
      <c r="V199" s="1"/>
      <c r="W199" s="1"/>
      <c r="X199" s="1"/>
      <c r="Y199" s="1"/>
      <c r="Z199" s="1"/>
    </row>
    <row r="200" ht="14.25" hidden="1" customHeight="1">
      <c r="A200" s="181"/>
      <c r="B200" s="1"/>
      <c r="C200" s="182"/>
      <c r="D200" s="182"/>
      <c r="E200" s="182"/>
      <c r="F200" s="182"/>
      <c r="G200" s="182"/>
      <c r="H200" s="182"/>
      <c r="I200" s="1"/>
      <c r="J200" s="1"/>
      <c r="K200" s="1"/>
      <c r="L200" s="1"/>
      <c r="M200" s="1"/>
      <c r="N200" s="1"/>
      <c r="O200" s="1"/>
      <c r="P200" s="1"/>
      <c r="Q200" s="1"/>
      <c r="R200" s="1"/>
      <c r="S200" s="1"/>
      <c r="T200" s="1"/>
      <c r="U200" s="1"/>
      <c r="V200" s="1"/>
      <c r="W200" s="1"/>
      <c r="X200" s="1"/>
      <c r="Y200" s="1"/>
      <c r="Z200" s="1"/>
    </row>
    <row r="201" ht="14.25" hidden="1" customHeight="1">
      <c r="A201" s="181"/>
      <c r="B201" s="1"/>
      <c r="C201" s="182"/>
      <c r="D201" s="182"/>
      <c r="E201" s="182"/>
      <c r="F201" s="182"/>
      <c r="G201" s="182"/>
      <c r="H201" s="182"/>
      <c r="I201" s="1"/>
      <c r="J201" s="1"/>
      <c r="K201" s="1"/>
      <c r="L201" s="1"/>
      <c r="M201" s="1"/>
      <c r="N201" s="1"/>
      <c r="O201" s="1"/>
      <c r="P201" s="1"/>
      <c r="Q201" s="1"/>
      <c r="R201" s="1"/>
      <c r="S201" s="1"/>
      <c r="T201" s="1"/>
      <c r="U201" s="1"/>
      <c r="V201" s="1"/>
      <c r="W201" s="1"/>
      <c r="X201" s="1"/>
      <c r="Y201" s="1"/>
      <c r="Z201" s="1"/>
    </row>
    <row r="202" ht="14.25" hidden="1" customHeight="1">
      <c r="A202" s="181"/>
      <c r="B202" s="1"/>
      <c r="C202" s="182"/>
      <c r="D202" s="182"/>
      <c r="E202" s="182"/>
      <c r="F202" s="182"/>
      <c r="G202" s="182"/>
      <c r="H202" s="182"/>
      <c r="I202" s="1"/>
      <c r="J202" s="1"/>
      <c r="K202" s="1"/>
      <c r="L202" s="1"/>
      <c r="M202" s="1"/>
      <c r="N202" s="1"/>
      <c r="O202" s="1"/>
      <c r="P202" s="1"/>
      <c r="Q202" s="1"/>
      <c r="R202" s="1"/>
      <c r="S202" s="1"/>
      <c r="T202" s="1"/>
      <c r="U202" s="1"/>
      <c r="V202" s="1"/>
      <c r="W202" s="1"/>
      <c r="X202" s="1"/>
      <c r="Y202" s="1"/>
      <c r="Z202" s="1"/>
    </row>
    <row r="203" ht="14.25" hidden="1" customHeight="1">
      <c r="A203" s="181"/>
      <c r="B203" s="1"/>
      <c r="C203" s="182"/>
      <c r="D203" s="182"/>
      <c r="E203" s="182"/>
      <c r="F203" s="182"/>
      <c r="G203" s="182"/>
      <c r="H203" s="182"/>
      <c r="I203" s="1"/>
      <c r="J203" s="1"/>
      <c r="K203" s="1"/>
      <c r="L203" s="1"/>
      <c r="M203" s="1"/>
      <c r="N203" s="1"/>
      <c r="O203" s="1"/>
      <c r="P203" s="1"/>
      <c r="Q203" s="1"/>
      <c r="R203" s="1"/>
      <c r="S203" s="1"/>
      <c r="T203" s="1"/>
      <c r="U203" s="1"/>
      <c r="V203" s="1"/>
      <c r="W203" s="1"/>
      <c r="X203" s="1"/>
      <c r="Y203" s="1"/>
      <c r="Z203" s="1"/>
    </row>
    <row r="204" ht="14.25" hidden="1" customHeight="1">
      <c r="A204" s="181"/>
      <c r="B204" s="1"/>
      <c r="C204" s="182"/>
      <c r="D204" s="182"/>
      <c r="E204" s="182"/>
      <c r="F204" s="182"/>
      <c r="G204" s="182"/>
      <c r="H204" s="182"/>
      <c r="I204" s="1"/>
      <c r="J204" s="1"/>
      <c r="K204" s="1"/>
      <c r="L204" s="1"/>
      <c r="M204" s="1"/>
      <c r="N204" s="1"/>
      <c r="O204" s="1"/>
      <c r="P204" s="1"/>
      <c r="Q204" s="1"/>
      <c r="R204" s="1"/>
      <c r="S204" s="1"/>
      <c r="T204" s="1"/>
      <c r="U204" s="1"/>
      <c r="V204" s="1"/>
      <c r="W204" s="1"/>
      <c r="X204" s="1"/>
      <c r="Y204" s="1"/>
      <c r="Z204" s="1"/>
    </row>
    <row r="205" ht="14.25" hidden="1" customHeight="1">
      <c r="A205" s="181"/>
      <c r="B205" s="1"/>
      <c r="C205" s="182"/>
      <c r="D205" s="182"/>
      <c r="E205" s="182"/>
      <c r="F205" s="182"/>
      <c r="G205" s="182"/>
      <c r="H205" s="182"/>
      <c r="I205" s="1"/>
      <c r="J205" s="1"/>
      <c r="K205" s="1"/>
      <c r="L205" s="1"/>
      <c r="M205" s="1"/>
      <c r="N205" s="1"/>
      <c r="O205" s="1"/>
      <c r="P205" s="1"/>
      <c r="Q205" s="1"/>
      <c r="R205" s="1"/>
      <c r="S205" s="1"/>
      <c r="T205" s="1"/>
      <c r="U205" s="1"/>
      <c r="V205" s="1"/>
      <c r="W205" s="1"/>
      <c r="X205" s="1"/>
      <c r="Y205" s="1"/>
      <c r="Z205" s="1"/>
    </row>
    <row r="206" ht="14.25" hidden="1" customHeight="1">
      <c r="A206" s="181"/>
      <c r="B206" s="1"/>
      <c r="C206" s="182"/>
      <c r="D206" s="182"/>
      <c r="E206" s="182"/>
      <c r="F206" s="182"/>
      <c r="G206" s="182"/>
      <c r="H206" s="182"/>
      <c r="I206" s="1"/>
      <c r="J206" s="1"/>
      <c r="K206" s="1"/>
      <c r="L206" s="1"/>
      <c r="M206" s="1"/>
      <c r="N206" s="1"/>
      <c r="O206" s="1"/>
      <c r="P206" s="1"/>
      <c r="Q206" s="1"/>
      <c r="R206" s="1"/>
      <c r="S206" s="1"/>
      <c r="T206" s="1"/>
      <c r="U206" s="1"/>
      <c r="V206" s="1"/>
      <c r="W206" s="1"/>
      <c r="X206" s="1"/>
      <c r="Y206" s="1"/>
      <c r="Z206" s="1"/>
    </row>
    <row r="207" ht="14.25" hidden="1" customHeight="1">
      <c r="A207" s="181"/>
      <c r="B207" s="1"/>
      <c r="C207" s="182"/>
      <c r="D207" s="182"/>
      <c r="E207" s="182"/>
      <c r="F207" s="182"/>
      <c r="G207" s="182"/>
      <c r="H207" s="182"/>
      <c r="I207" s="1"/>
      <c r="J207" s="1"/>
      <c r="K207" s="1"/>
      <c r="L207" s="1"/>
      <c r="M207" s="1"/>
      <c r="N207" s="1"/>
      <c r="O207" s="1"/>
      <c r="P207" s="1"/>
      <c r="Q207" s="1"/>
      <c r="R207" s="1"/>
      <c r="S207" s="1"/>
      <c r="T207" s="1"/>
      <c r="U207" s="1"/>
      <c r="V207" s="1"/>
      <c r="W207" s="1"/>
      <c r="X207" s="1"/>
      <c r="Y207" s="1"/>
      <c r="Z207" s="1"/>
    </row>
    <row r="208" ht="14.25" hidden="1" customHeight="1">
      <c r="A208" s="181"/>
      <c r="B208" s="1"/>
      <c r="C208" s="182"/>
      <c r="D208" s="182"/>
      <c r="E208" s="182"/>
      <c r="F208" s="182"/>
      <c r="G208" s="182"/>
      <c r="H208" s="182"/>
      <c r="I208" s="1"/>
      <c r="J208" s="1"/>
      <c r="K208" s="1"/>
      <c r="L208" s="1"/>
      <c r="M208" s="1"/>
      <c r="N208" s="1"/>
      <c r="O208" s="1"/>
      <c r="P208" s="1"/>
      <c r="Q208" s="1"/>
      <c r="R208" s="1"/>
      <c r="S208" s="1"/>
      <c r="T208" s="1"/>
      <c r="U208" s="1"/>
      <c r="V208" s="1"/>
      <c r="W208" s="1"/>
      <c r="X208" s="1"/>
      <c r="Y208" s="1"/>
      <c r="Z208" s="1"/>
    </row>
    <row r="209" ht="14.25" hidden="1" customHeight="1">
      <c r="A209" s="181"/>
      <c r="B209" s="1"/>
      <c r="C209" s="182"/>
      <c r="D209" s="182"/>
      <c r="E209" s="182"/>
      <c r="F209" s="182"/>
      <c r="G209" s="182"/>
      <c r="H209" s="182"/>
      <c r="I209" s="1"/>
      <c r="J209" s="1"/>
      <c r="K209" s="1"/>
      <c r="L209" s="1"/>
      <c r="M209" s="1"/>
      <c r="N209" s="1"/>
      <c r="O209" s="1"/>
      <c r="P209" s="1"/>
      <c r="Q209" s="1"/>
      <c r="R209" s="1"/>
      <c r="S209" s="1"/>
      <c r="T209" s="1"/>
      <c r="U209" s="1"/>
      <c r="V209" s="1"/>
      <c r="W209" s="1"/>
      <c r="X209" s="1"/>
      <c r="Y209" s="1"/>
      <c r="Z209" s="1"/>
    </row>
    <row r="210" ht="14.25" hidden="1" customHeight="1">
      <c r="A210" s="181"/>
      <c r="B210" s="1"/>
      <c r="C210" s="182"/>
      <c r="D210" s="182"/>
      <c r="E210" s="182"/>
      <c r="F210" s="182"/>
      <c r="G210" s="182"/>
      <c r="H210" s="182"/>
      <c r="I210" s="1"/>
      <c r="J210" s="1"/>
      <c r="K210" s="1"/>
      <c r="L210" s="1"/>
      <c r="M210" s="1"/>
      <c r="N210" s="1"/>
      <c r="O210" s="1"/>
      <c r="P210" s="1"/>
      <c r="Q210" s="1"/>
      <c r="R210" s="1"/>
      <c r="S210" s="1"/>
      <c r="T210" s="1"/>
      <c r="U210" s="1"/>
      <c r="V210" s="1"/>
      <c r="W210" s="1"/>
      <c r="X210" s="1"/>
      <c r="Y210" s="1"/>
      <c r="Z210" s="1"/>
    </row>
    <row r="211" ht="14.25" hidden="1" customHeight="1">
      <c r="A211" s="181"/>
      <c r="B211" s="1"/>
      <c r="C211" s="182"/>
      <c r="D211" s="182"/>
      <c r="E211" s="182"/>
      <c r="F211" s="182"/>
      <c r="G211" s="182"/>
      <c r="H211" s="182"/>
      <c r="I211" s="1"/>
      <c r="J211" s="1"/>
      <c r="K211" s="1"/>
      <c r="L211" s="1"/>
      <c r="M211" s="1"/>
      <c r="N211" s="1"/>
      <c r="O211" s="1"/>
      <c r="P211" s="1"/>
      <c r="Q211" s="1"/>
      <c r="R211" s="1"/>
      <c r="S211" s="1"/>
      <c r="T211" s="1"/>
      <c r="U211" s="1"/>
      <c r="V211" s="1"/>
      <c r="W211" s="1"/>
      <c r="X211" s="1"/>
      <c r="Y211" s="1"/>
      <c r="Z211" s="1"/>
    </row>
    <row r="212" ht="14.25" hidden="1" customHeight="1">
      <c r="A212" s="181"/>
      <c r="B212" s="1"/>
      <c r="C212" s="182"/>
      <c r="D212" s="182"/>
      <c r="E212" s="182"/>
      <c r="F212" s="182"/>
      <c r="G212" s="182"/>
      <c r="H212" s="182"/>
      <c r="I212" s="1"/>
      <c r="J212" s="1"/>
      <c r="K212" s="1"/>
      <c r="L212" s="1"/>
      <c r="M212" s="1"/>
      <c r="N212" s="1"/>
      <c r="O212" s="1"/>
      <c r="P212" s="1"/>
      <c r="Q212" s="1"/>
      <c r="R212" s="1"/>
      <c r="S212" s="1"/>
      <c r="T212" s="1"/>
      <c r="U212" s="1"/>
      <c r="V212" s="1"/>
      <c r="W212" s="1"/>
      <c r="X212" s="1"/>
      <c r="Y212" s="1"/>
      <c r="Z212" s="1"/>
    </row>
    <row r="213" ht="14.25" hidden="1" customHeight="1">
      <c r="A213" s="181"/>
      <c r="B213" s="1"/>
      <c r="C213" s="182"/>
      <c r="D213" s="182"/>
      <c r="E213" s="182"/>
      <c r="F213" s="182"/>
      <c r="G213" s="182"/>
      <c r="H213" s="182"/>
      <c r="I213" s="1"/>
      <c r="J213" s="1"/>
      <c r="K213" s="1"/>
      <c r="L213" s="1"/>
      <c r="M213" s="1"/>
      <c r="N213" s="1"/>
      <c r="O213" s="1"/>
      <c r="P213" s="1"/>
      <c r="Q213" s="1"/>
      <c r="R213" s="1"/>
      <c r="S213" s="1"/>
      <c r="T213" s="1"/>
      <c r="U213" s="1"/>
      <c r="V213" s="1"/>
      <c r="W213" s="1"/>
      <c r="X213" s="1"/>
      <c r="Y213" s="1"/>
      <c r="Z213" s="1"/>
    </row>
    <row r="214" ht="14.25" hidden="1" customHeight="1">
      <c r="A214" s="181"/>
      <c r="B214" s="1"/>
      <c r="C214" s="182"/>
      <c r="D214" s="182"/>
      <c r="E214" s="182"/>
      <c r="F214" s="182"/>
      <c r="G214" s="182"/>
      <c r="H214" s="182"/>
      <c r="I214" s="1"/>
      <c r="J214" s="1"/>
      <c r="K214" s="1"/>
      <c r="L214" s="1"/>
      <c r="M214" s="1"/>
      <c r="N214" s="1"/>
      <c r="O214" s="1"/>
      <c r="P214" s="1"/>
      <c r="Q214" s="1"/>
      <c r="R214" s="1"/>
      <c r="S214" s="1"/>
      <c r="T214" s="1"/>
      <c r="U214" s="1"/>
      <c r="V214" s="1"/>
      <c r="W214" s="1"/>
      <c r="X214" s="1"/>
      <c r="Y214" s="1"/>
      <c r="Z214" s="1"/>
    </row>
    <row r="215" ht="14.25" hidden="1" customHeight="1">
      <c r="A215" s="181"/>
      <c r="B215" s="1"/>
      <c r="C215" s="182"/>
      <c r="D215" s="182"/>
      <c r="E215" s="182"/>
      <c r="F215" s="182"/>
      <c r="G215" s="182"/>
      <c r="H215" s="182"/>
      <c r="I215" s="1"/>
      <c r="J215" s="1"/>
      <c r="K215" s="1"/>
      <c r="L215" s="1"/>
      <c r="M215" s="1"/>
      <c r="N215" s="1"/>
      <c r="O215" s="1"/>
      <c r="P215" s="1"/>
      <c r="Q215" s="1"/>
      <c r="R215" s="1"/>
      <c r="S215" s="1"/>
      <c r="T215" s="1"/>
      <c r="U215" s="1"/>
      <c r="V215" s="1"/>
      <c r="W215" s="1"/>
      <c r="X215" s="1"/>
      <c r="Y215" s="1"/>
      <c r="Z215" s="1"/>
    </row>
    <row r="216" ht="14.25" hidden="1" customHeight="1">
      <c r="A216" s="181"/>
      <c r="B216" s="1"/>
      <c r="C216" s="182"/>
      <c r="D216" s="182"/>
      <c r="E216" s="182"/>
      <c r="F216" s="182"/>
      <c r="G216" s="182"/>
      <c r="H216" s="182"/>
      <c r="I216" s="1"/>
      <c r="J216" s="1"/>
      <c r="K216" s="1"/>
      <c r="L216" s="1"/>
      <c r="M216" s="1"/>
      <c r="N216" s="1"/>
      <c r="O216" s="1"/>
      <c r="P216" s="1"/>
      <c r="Q216" s="1"/>
      <c r="R216" s="1"/>
      <c r="S216" s="1"/>
      <c r="T216" s="1"/>
      <c r="U216" s="1"/>
      <c r="V216" s="1"/>
      <c r="W216" s="1"/>
      <c r="X216" s="1"/>
      <c r="Y216" s="1"/>
      <c r="Z216" s="1"/>
    </row>
    <row r="217" ht="14.25" hidden="1" customHeight="1">
      <c r="A217" s="181"/>
      <c r="B217" s="1"/>
      <c r="C217" s="182"/>
      <c r="D217" s="182"/>
      <c r="E217" s="182"/>
      <c r="F217" s="182"/>
      <c r="G217" s="182"/>
      <c r="H217" s="182"/>
      <c r="I217" s="1"/>
      <c r="J217" s="1"/>
      <c r="K217" s="1"/>
      <c r="L217" s="1"/>
      <c r="M217" s="1"/>
      <c r="N217" s="1"/>
      <c r="O217" s="1"/>
      <c r="P217" s="1"/>
      <c r="Q217" s="1"/>
      <c r="R217" s="1"/>
      <c r="S217" s="1"/>
      <c r="T217" s="1"/>
      <c r="U217" s="1"/>
      <c r="V217" s="1"/>
      <c r="W217" s="1"/>
      <c r="X217" s="1"/>
      <c r="Y217" s="1"/>
      <c r="Z217" s="1"/>
    </row>
    <row r="218" ht="14.25" hidden="1" customHeight="1">
      <c r="A218" s="181"/>
      <c r="B218" s="1"/>
      <c r="C218" s="182"/>
      <c r="D218" s="182"/>
      <c r="E218" s="182"/>
      <c r="F218" s="182"/>
      <c r="G218" s="182"/>
      <c r="H218" s="182"/>
      <c r="I218" s="1"/>
      <c r="J218" s="1"/>
      <c r="K218" s="1"/>
      <c r="L218" s="1"/>
      <c r="M218" s="1"/>
      <c r="N218" s="1"/>
      <c r="O218" s="1"/>
      <c r="P218" s="1"/>
      <c r="Q218" s="1"/>
      <c r="R218" s="1"/>
      <c r="S218" s="1"/>
      <c r="T218" s="1"/>
      <c r="U218" s="1"/>
      <c r="V218" s="1"/>
      <c r="W218" s="1"/>
      <c r="X218" s="1"/>
      <c r="Y218" s="1"/>
      <c r="Z218" s="1"/>
    </row>
    <row r="219" ht="14.25" hidden="1" customHeight="1">
      <c r="A219" s="181"/>
      <c r="B219" s="1"/>
      <c r="C219" s="182"/>
      <c r="D219" s="182"/>
      <c r="E219" s="182"/>
      <c r="F219" s="182"/>
      <c r="G219" s="182"/>
      <c r="H219" s="182"/>
      <c r="I219" s="1"/>
      <c r="J219" s="1"/>
      <c r="K219" s="1"/>
      <c r="L219" s="1"/>
      <c r="M219" s="1"/>
      <c r="N219" s="1"/>
      <c r="O219" s="1"/>
      <c r="P219" s="1"/>
      <c r="Q219" s="1"/>
      <c r="R219" s="1"/>
      <c r="S219" s="1"/>
      <c r="T219" s="1"/>
      <c r="U219" s="1"/>
      <c r="V219" s="1"/>
      <c r="W219" s="1"/>
      <c r="X219" s="1"/>
      <c r="Y219" s="1"/>
      <c r="Z219" s="1"/>
    </row>
    <row r="220" ht="14.25" hidden="1" customHeight="1">
      <c r="A220" s="181"/>
      <c r="B220" s="1"/>
      <c r="C220" s="182"/>
      <c r="D220" s="182"/>
      <c r="E220" s="182"/>
      <c r="F220" s="182"/>
      <c r="G220" s="182"/>
      <c r="H220" s="182"/>
      <c r="I220" s="1"/>
      <c r="J220" s="1"/>
      <c r="K220" s="1"/>
      <c r="L220" s="1"/>
      <c r="M220" s="1"/>
      <c r="N220" s="1"/>
      <c r="O220" s="1"/>
      <c r="P220" s="1"/>
      <c r="Q220" s="1"/>
      <c r="R220" s="1"/>
      <c r="S220" s="1"/>
      <c r="T220" s="1"/>
      <c r="U220" s="1"/>
      <c r="V220" s="1"/>
      <c r="W220" s="1"/>
      <c r="X220" s="1"/>
      <c r="Y220" s="1"/>
      <c r="Z220" s="1"/>
    </row>
    <row r="221" ht="14.25" hidden="1" customHeight="1">
      <c r="A221" s="181"/>
      <c r="B221" s="1"/>
      <c r="C221" s="182"/>
      <c r="D221" s="182"/>
      <c r="E221" s="182"/>
      <c r="F221" s="182"/>
      <c r="G221" s="182"/>
      <c r="H221" s="182"/>
      <c r="I221" s="1"/>
      <c r="J221" s="1"/>
      <c r="K221" s="1"/>
      <c r="L221" s="1"/>
      <c r="M221" s="1"/>
      <c r="N221" s="1"/>
      <c r="O221" s="1"/>
      <c r="P221" s="1"/>
      <c r="Q221" s="1"/>
      <c r="R221" s="1"/>
      <c r="S221" s="1"/>
      <c r="T221" s="1"/>
      <c r="U221" s="1"/>
      <c r="V221" s="1"/>
      <c r="W221" s="1"/>
      <c r="X221" s="1"/>
      <c r="Y221" s="1"/>
      <c r="Z221" s="1"/>
    </row>
    <row r="222" ht="14.25" hidden="1" customHeight="1">
      <c r="A222" s="181"/>
      <c r="B222" s="1"/>
      <c r="C222" s="182"/>
      <c r="D222" s="182"/>
      <c r="E222" s="182"/>
      <c r="F222" s="182"/>
      <c r="G222" s="182"/>
      <c r="H222" s="182"/>
      <c r="I222" s="1"/>
      <c r="J222" s="1"/>
      <c r="K222" s="1"/>
      <c r="L222" s="1"/>
      <c r="M222" s="1"/>
      <c r="N222" s="1"/>
      <c r="O222" s="1"/>
      <c r="P222" s="1"/>
      <c r="Q222" s="1"/>
      <c r="R222" s="1"/>
      <c r="S222" s="1"/>
      <c r="T222" s="1"/>
      <c r="U222" s="1"/>
      <c r="V222" s="1"/>
      <c r="W222" s="1"/>
      <c r="X222" s="1"/>
      <c r="Y222" s="1"/>
      <c r="Z222" s="1"/>
    </row>
    <row r="223" ht="14.25" hidden="1" customHeight="1">
      <c r="A223" s="181"/>
      <c r="B223" s="1"/>
      <c r="C223" s="182"/>
      <c r="D223" s="182"/>
      <c r="E223" s="182"/>
      <c r="F223" s="182"/>
      <c r="G223" s="182"/>
      <c r="H223" s="182"/>
      <c r="I223" s="1"/>
      <c r="J223" s="1"/>
      <c r="K223" s="1"/>
      <c r="L223" s="1"/>
      <c r="M223" s="1"/>
      <c r="N223" s="1"/>
      <c r="O223" s="1"/>
      <c r="P223" s="1"/>
      <c r="Q223" s="1"/>
      <c r="R223" s="1"/>
      <c r="S223" s="1"/>
      <c r="T223" s="1"/>
      <c r="U223" s="1"/>
      <c r="V223" s="1"/>
      <c r="W223" s="1"/>
      <c r="X223" s="1"/>
      <c r="Y223" s="1"/>
      <c r="Z223" s="1"/>
    </row>
    <row r="224" ht="14.25" hidden="1" customHeight="1">
      <c r="A224" s="181"/>
      <c r="B224" s="1"/>
      <c r="C224" s="182"/>
      <c r="D224" s="182"/>
      <c r="E224" s="182"/>
      <c r="F224" s="182"/>
      <c r="G224" s="182"/>
      <c r="H224" s="182"/>
      <c r="I224" s="1"/>
      <c r="J224" s="1"/>
      <c r="K224" s="1"/>
      <c r="L224" s="1"/>
      <c r="M224" s="1"/>
      <c r="N224" s="1"/>
      <c r="O224" s="1"/>
      <c r="P224" s="1"/>
      <c r="Q224" s="1"/>
      <c r="R224" s="1"/>
      <c r="S224" s="1"/>
      <c r="T224" s="1"/>
      <c r="U224" s="1"/>
      <c r="V224" s="1"/>
      <c r="W224" s="1"/>
      <c r="X224" s="1"/>
      <c r="Y224" s="1"/>
      <c r="Z224" s="1"/>
    </row>
    <row r="225" ht="14.25" hidden="1" customHeight="1">
      <c r="A225" s="181"/>
      <c r="B225" s="1"/>
      <c r="C225" s="182"/>
      <c r="D225" s="182"/>
      <c r="E225" s="182"/>
      <c r="F225" s="182"/>
      <c r="G225" s="182"/>
      <c r="H225" s="182"/>
      <c r="I225" s="1"/>
      <c r="J225" s="1"/>
      <c r="K225" s="1"/>
      <c r="L225" s="1"/>
      <c r="M225" s="1"/>
      <c r="N225" s="1"/>
      <c r="O225" s="1"/>
      <c r="P225" s="1"/>
      <c r="Q225" s="1"/>
      <c r="R225" s="1"/>
      <c r="S225" s="1"/>
      <c r="T225" s="1"/>
      <c r="U225" s="1"/>
      <c r="V225" s="1"/>
      <c r="W225" s="1"/>
      <c r="X225" s="1"/>
      <c r="Y225" s="1"/>
      <c r="Z225" s="1"/>
    </row>
    <row r="226" ht="14.25" hidden="1" customHeight="1">
      <c r="A226" s="181"/>
      <c r="B226" s="1"/>
      <c r="C226" s="182"/>
      <c r="D226" s="182"/>
      <c r="E226" s="182"/>
      <c r="F226" s="182"/>
      <c r="G226" s="182"/>
      <c r="H226" s="182"/>
      <c r="I226" s="1"/>
      <c r="J226" s="1"/>
      <c r="K226" s="1"/>
      <c r="L226" s="1"/>
      <c r="M226" s="1"/>
      <c r="N226" s="1"/>
      <c r="O226" s="1"/>
      <c r="P226" s="1"/>
      <c r="Q226" s="1"/>
      <c r="R226" s="1"/>
      <c r="S226" s="1"/>
      <c r="T226" s="1"/>
      <c r="U226" s="1"/>
      <c r="V226" s="1"/>
      <c r="W226" s="1"/>
      <c r="X226" s="1"/>
      <c r="Y226" s="1"/>
      <c r="Z226" s="1"/>
    </row>
    <row r="227" ht="14.25" hidden="1" customHeight="1">
      <c r="A227" s="181"/>
      <c r="B227" s="1"/>
      <c r="C227" s="182"/>
      <c r="D227" s="182"/>
      <c r="E227" s="182"/>
      <c r="F227" s="182"/>
      <c r="G227" s="182"/>
      <c r="H227" s="182"/>
      <c r="I227" s="1"/>
      <c r="J227" s="1"/>
      <c r="K227" s="1"/>
      <c r="L227" s="1"/>
      <c r="M227" s="1"/>
      <c r="N227" s="1"/>
      <c r="O227" s="1"/>
      <c r="P227" s="1"/>
      <c r="Q227" s="1"/>
      <c r="R227" s="1"/>
      <c r="S227" s="1"/>
      <c r="T227" s="1"/>
      <c r="U227" s="1"/>
      <c r="V227" s="1"/>
      <c r="W227" s="1"/>
      <c r="X227" s="1"/>
      <c r="Y227" s="1"/>
      <c r="Z227" s="1"/>
    </row>
    <row r="228" ht="14.25" hidden="1" customHeight="1">
      <c r="A228" s="181"/>
      <c r="B228" s="1"/>
      <c r="C228" s="182"/>
      <c r="D228" s="182"/>
      <c r="E228" s="182"/>
      <c r="F228" s="182"/>
      <c r="G228" s="182"/>
      <c r="H228" s="182"/>
      <c r="I228" s="1"/>
      <c r="J228" s="1"/>
      <c r="K228" s="1"/>
      <c r="L228" s="1"/>
      <c r="M228" s="1"/>
      <c r="N228" s="1"/>
      <c r="O228" s="1"/>
      <c r="P228" s="1"/>
      <c r="Q228" s="1"/>
      <c r="R228" s="1"/>
      <c r="S228" s="1"/>
      <c r="T228" s="1"/>
      <c r="U228" s="1"/>
      <c r="V228" s="1"/>
      <c r="W228" s="1"/>
      <c r="X228" s="1"/>
      <c r="Y228" s="1"/>
      <c r="Z228" s="1"/>
    </row>
    <row r="229" ht="14.25" hidden="1" customHeight="1">
      <c r="A229" s="181"/>
      <c r="B229" s="1"/>
      <c r="C229" s="182"/>
      <c r="D229" s="182"/>
      <c r="E229" s="182"/>
      <c r="F229" s="182"/>
      <c r="G229" s="182"/>
      <c r="H229" s="182"/>
      <c r="I229" s="1"/>
      <c r="J229" s="1"/>
      <c r="K229" s="1"/>
      <c r="L229" s="1"/>
      <c r="M229" s="1"/>
      <c r="N229" s="1"/>
      <c r="O229" s="1"/>
      <c r="P229" s="1"/>
      <c r="Q229" s="1"/>
      <c r="R229" s="1"/>
      <c r="S229" s="1"/>
      <c r="T229" s="1"/>
      <c r="U229" s="1"/>
      <c r="V229" s="1"/>
      <c r="W229" s="1"/>
      <c r="X229" s="1"/>
      <c r="Y229" s="1"/>
      <c r="Z229" s="1"/>
    </row>
    <row r="230" ht="14.25" hidden="1" customHeight="1">
      <c r="A230" s="181"/>
      <c r="B230" s="1"/>
      <c r="C230" s="182"/>
      <c r="D230" s="182"/>
      <c r="E230" s="182"/>
      <c r="F230" s="182"/>
      <c r="G230" s="182"/>
      <c r="H230" s="182"/>
      <c r="I230" s="1"/>
      <c r="J230" s="1"/>
      <c r="K230" s="1"/>
      <c r="L230" s="1"/>
      <c r="M230" s="1"/>
      <c r="N230" s="1"/>
      <c r="O230" s="1"/>
      <c r="P230" s="1"/>
      <c r="Q230" s="1"/>
      <c r="R230" s="1"/>
      <c r="S230" s="1"/>
      <c r="T230" s="1"/>
      <c r="U230" s="1"/>
      <c r="V230" s="1"/>
      <c r="W230" s="1"/>
      <c r="X230" s="1"/>
      <c r="Y230" s="1"/>
      <c r="Z230" s="1"/>
    </row>
    <row r="231" ht="14.25" hidden="1" customHeight="1">
      <c r="A231" s="181"/>
      <c r="B231" s="1"/>
      <c r="C231" s="182"/>
      <c r="D231" s="182"/>
      <c r="E231" s="182"/>
      <c r="F231" s="182"/>
      <c r="G231" s="182"/>
      <c r="H231" s="182"/>
      <c r="I231" s="1"/>
      <c r="J231" s="1"/>
      <c r="K231" s="1"/>
      <c r="L231" s="1"/>
      <c r="M231" s="1"/>
      <c r="N231" s="1"/>
      <c r="O231" s="1"/>
      <c r="P231" s="1"/>
      <c r="Q231" s="1"/>
      <c r="R231" s="1"/>
      <c r="S231" s="1"/>
      <c r="T231" s="1"/>
      <c r="U231" s="1"/>
      <c r="V231" s="1"/>
      <c r="W231" s="1"/>
      <c r="X231" s="1"/>
      <c r="Y231" s="1"/>
      <c r="Z231" s="1"/>
    </row>
    <row r="232" ht="14.25" hidden="1" customHeight="1">
      <c r="A232" s="181"/>
      <c r="B232" s="1"/>
      <c r="C232" s="182"/>
      <c r="D232" s="182"/>
      <c r="E232" s="182"/>
      <c r="F232" s="182"/>
      <c r="G232" s="182"/>
      <c r="H232" s="182"/>
      <c r="I232" s="1"/>
      <c r="J232" s="1"/>
      <c r="K232" s="1"/>
      <c r="L232" s="1"/>
      <c r="M232" s="1"/>
      <c r="N232" s="1"/>
      <c r="O232" s="1"/>
      <c r="P232" s="1"/>
      <c r="Q232" s="1"/>
      <c r="R232" s="1"/>
      <c r="S232" s="1"/>
      <c r="T232" s="1"/>
      <c r="U232" s="1"/>
      <c r="V232" s="1"/>
      <c r="W232" s="1"/>
      <c r="X232" s="1"/>
      <c r="Y232" s="1"/>
      <c r="Z232" s="1"/>
    </row>
    <row r="233" ht="14.25" hidden="1" customHeight="1">
      <c r="A233" s="181"/>
      <c r="B233" s="1"/>
      <c r="C233" s="182"/>
      <c r="D233" s="182"/>
      <c r="E233" s="182"/>
      <c r="F233" s="182"/>
      <c r="G233" s="182"/>
      <c r="H233" s="182"/>
      <c r="I233" s="1"/>
      <c r="J233" s="1"/>
      <c r="K233" s="1"/>
      <c r="L233" s="1"/>
      <c r="M233" s="1"/>
      <c r="N233" s="1"/>
      <c r="O233" s="1"/>
      <c r="P233" s="1"/>
      <c r="Q233" s="1"/>
      <c r="R233" s="1"/>
      <c r="S233" s="1"/>
      <c r="T233" s="1"/>
      <c r="U233" s="1"/>
      <c r="V233" s="1"/>
      <c r="W233" s="1"/>
      <c r="X233" s="1"/>
      <c r="Y233" s="1"/>
      <c r="Z233" s="1"/>
    </row>
    <row r="234" ht="14.25" hidden="1" customHeight="1">
      <c r="A234" s="181"/>
      <c r="B234" s="1"/>
      <c r="C234" s="182"/>
      <c r="D234" s="182"/>
      <c r="E234" s="182"/>
      <c r="F234" s="182"/>
      <c r="G234" s="182"/>
      <c r="H234" s="182"/>
      <c r="I234" s="1"/>
      <c r="J234" s="1"/>
      <c r="K234" s="1"/>
      <c r="L234" s="1"/>
      <c r="M234" s="1"/>
      <c r="N234" s="1"/>
      <c r="O234" s="1"/>
      <c r="P234" s="1"/>
      <c r="Q234" s="1"/>
      <c r="R234" s="1"/>
      <c r="S234" s="1"/>
      <c r="T234" s="1"/>
      <c r="U234" s="1"/>
      <c r="V234" s="1"/>
      <c r="W234" s="1"/>
      <c r="X234" s="1"/>
      <c r="Y234" s="1"/>
      <c r="Z234" s="1"/>
    </row>
    <row r="235" ht="14.25" hidden="1" customHeight="1">
      <c r="A235" s="181"/>
      <c r="B235" s="1"/>
      <c r="C235" s="182"/>
      <c r="D235" s="182"/>
      <c r="E235" s="182"/>
      <c r="F235" s="182"/>
      <c r="G235" s="182"/>
      <c r="H235" s="182"/>
      <c r="I235" s="1"/>
      <c r="J235" s="1"/>
      <c r="K235" s="1"/>
      <c r="L235" s="1"/>
      <c r="M235" s="1"/>
      <c r="N235" s="1"/>
      <c r="O235" s="1"/>
      <c r="P235" s="1"/>
      <c r="Q235" s="1"/>
      <c r="R235" s="1"/>
      <c r="S235" s="1"/>
      <c r="T235" s="1"/>
      <c r="U235" s="1"/>
      <c r="V235" s="1"/>
      <c r="W235" s="1"/>
      <c r="X235" s="1"/>
      <c r="Y235" s="1"/>
      <c r="Z235" s="1"/>
    </row>
    <row r="236" ht="14.25" hidden="1" customHeight="1">
      <c r="A236" s="181"/>
      <c r="B236" s="1"/>
      <c r="C236" s="182"/>
      <c r="D236" s="182"/>
      <c r="E236" s="182"/>
      <c r="F236" s="182"/>
      <c r="G236" s="182"/>
      <c r="H236" s="182"/>
      <c r="I236" s="1"/>
      <c r="J236" s="1"/>
      <c r="K236" s="1"/>
      <c r="L236" s="1"/>
      <c r="M236" s="1"/>
      <c r="N236" s="1"/>
      <c r="O236" s="1"/>
      <c r="P236" s="1"/>
      <c r="Q236" s="1"/>
      <c r="R236" s="1"/>
      <c r="S236" s="1"/>
      <c r="T236" s="1"/>
      <c r="U236" s="1"/>
      <c r="V236" s="1"/>
      <c r="W236" s="1"/>
      <c r="X236" s="1"/>
      <c r="Y236" s="1"/>
      <c r="Z236" s="1"/>
    </row>
    <row r="237" ht="14.25" hidden="1" customHeight="1">
      <c r="A237" s="181"/>
      <c r="B237" s="1"/>
      <c r="C237" s="182"/>
      <c r="D237" s="182"/>
      <c r="E237" s="182"/>
      <c r="F237" s="182"/>
      <c r="G237" s="182"/>
      <c r="H237" s="182"/>
      <c r="I237" s="1"/>
      <c r="J237" s="1"/>
      <c r="K237" s="1"/>
      <c r="L237" s="1"/>
      <c r="M237" s="1"/>
      <c r="N237" s="1"/>
      <c r="O237" s="1"/>
      <c r="P237" s="1"/>
      <c r="Q237" s="1"/>
      <c r="R237" s="1"/>
      <c r="S237" s="1"/>
      <c r="T237" s="1"/>
      <c r="U237" s="1"/>
      <c r="V237" s="1"/>
      <c r="W237" s="1"/>
      <c r="X237" s="1"/>
      <c r="Y237" s="1"/>
      <c r="Z237" s="1"/>
    </row>
    <row r="238" ht="14.25" hidden="1" customHeight="1">
      <c r="A238" s="181"/>
      <c r="B238" s="1"/>
      <c r="C238" s="182"/>
      <c r="D238" s="182"/>
      <c r="E238" s="182"/>
      <c r="F238" s="182"/>
      <c r="G238" s="182"/>
      <c r="H238" s="182"/>
      <c r="I238" s="1"/>
      <c r="J238" s="1"/>
      <c r="K238" s="1"/>
      <c r="L238" s="1"/>
      <c r="M238" s="1"/>
      <c r="N238" s="1"/>
      <c r="O238" s="1"/>
      <c r="P238" s="1"/>
      <c r="Q238" s="1"/>
      <c r="R238" s="1"/>
      <c r="S238" s="1"/>
      <c r="T238" s="1"/>
      <c r="U238" s="1"/>
      <c r="V238" s="1"/>
      <c r="W238" s="1"/>
      <c r="X238" s="1"/>
      <c r="Y238" s="1"/>
      <c r="Z238" s="1"/>
    </row>
    <row r="239" ht="14.25" hidden="1" customHeight="1">
      <c r="A239" s="181"/>
      <c r="B239" s="1"/>
      <c r="C239" s="182"/>
      <c r="D239" s="182"/>
      <c r="E239" s="182"/>
      <c r="F239" s="182"/>
      <c r="G239" s="182"/>
      <c r="H239" s="182"/>
      <c r="I239" s="1"/>
      <c r="J239" s="1"/>
      <c r="K239" s="1"/>
      <c r="L239" s="1"/>
      <c r="M239" s="1"/>
      <c r="N239" s="1"/>
      <c r="O239" s="1"/>
      <c r="P239" s="1"/>
      <c r="Q239" s="1"/>
      <c r="R239" s="1"/>
      <c r="S239" s="1"/>
      <c r="T239" s="1"/>
      <c r="U239" s="1"/>
      <c r="V239" s="1"/>
      <c r="W239" s="1"/>
      <c r="X239" s="1"/>
      <c r="Y239" s="1"/>
      <c r="Z239" s="1"/>
    </row>
    <row r="240" ht="14.25" hidden="1" customHeight="1">
      <c r="A240" s="181"/>
      <c r="B240" s="1"/>
      <c r="C240" s="182"/>
      <c r="D240" s="182"/>
      <c r="E240" s="182"/>
      <c r="F240" s="182"/>
      <c r="G240" s="182"/>
      <c r="H240" s="182"/>
      <c r="I240" s="1"/>
      <c r="J240" s="1"/>
      <c r="K240" s="1"/>
      <c r="L240" s="1"/>
      <c r="M240" s="1"/>
      <c r="N240" s="1"/>
      <c r="O240" s="1"/>
      <c r="P240" s="1"/>
      <c r="Q240" s="1"/>
      <c r="R240" s="1"/>
      <c r="S240" s="1"/>
      <c r="T240" s="1"/>
      <c r="U240" s="1"/>
      <c r="V240" s="1"/>
      <c r="W240" s="1"/>
      <c r="X240" s="1"/>
      <c r="Y240" s="1"/>
      <c r="Z240" s="1"/>
    </row>
    <row r="241" ht="14.25" hidden="1" customHeight="1">
      <c r="A241" s="181"/>
      <c r="B241" s="1"/>
      <c r="C241" s="182"/>
      <c r="D241" s="182"/>
      <c r="E241" s="182"/>
      <c r="F241" s="182"/>
      <c r="G241" s="182"/>
      <c r="H241" s="182"/>
      <c r="I241" s="1"/>
      <c r="J241" s="1"/>
      <c r="K241" s="1"/>
      <c r="L241" s="1"/>
      <c r="M241" s="1"/>
      <c r="N241" s="1"/>
      <c r="O241" s="1"/>
      <c r="P241" s="1"/>
      <c r="Q241" s="1"/>
      <c r="R241" s="1"/>
      <c r="S241" s="1"/>
      <c r="T241" s="1"/>
      <c r="U241" s="1"/>
      <c r="V241" s="1"/>
      <c r="W241" s="1"/>
      <c r="X241" s="1"/>
      <c r="Y241" s="1"/>
      <c r="Z241" s="1"/>
    </row>
    <row r="242" ht="14.25" hidden="1" customHeight="1">
      <c r="A242" s="181"/>
      <c r="B242" s="1"/>
      <c r="C242" s="182"/>
      <c r="D242" s="182"/>
      <c r="E242" s="182"/>
      <c r="F242" s="182"/>
      <c r="G242" s="182"/>
      <c r="H242" s="182"/>
      <c r="I242" s="1"/>
      <c r="J242" s="1"/>
      <c r="K242" s="1"/>
      <c r="L242" s="1"/>
      <c r="M242" s="1"/>
      <c r="N242" s="1"/>
      <c r="O242" s="1"/>
      <c r="P242" s="1"/>
      <c r="Q242" s="1"/>
      <c r="R242" s="1"/>
      <c r="S242" s="1"/>
      <c r="T242" s="1"/>
      <c r="U242" s="1"/>
      <c r="V242" s="1"/>
      <c r="W242" s="1"/>
      <c r="X242" s="1"/>
      <c r="Y242" s="1"/>
      <c r="Z242" s="1"/>
    </row>
    <row r="243" ht="14.25" hidden="1" customHeight="1">
      <c r="A243" s="181"/>
      <c r="B243" s="1"/>
      <c r="C243" s="182"/>
      <c r="D243" s="182"/>
      <c r="E243" s="182"/>
      <c r="F243" s="182"/>
      <c r="G243" s="182"/>
      <c r="H243" s="182"/>
      <c r="I243" s="1"/>
      <c r="J243" s="1"/>
      <c r="K243" s="1"/>
      <c r="L243" s="1"/>
      <c r="M243" s="1"/>
      <c r="N243" s="1"/>
      <c r="O243" s="1"/>
      <c r="P243" s="1"/>
      <c r="Q243" s="1"/>
      <c r="R243" s="1"/>
      <c r="S243" s="1"/>
      <c r="T243" s="1"/>
      <c r="U243" s="1"/>
      <c r="V243" s="1"/>
      <c r="W243" s="1"/>
      <c r="X243" s="1"/>
      <c r="Y243" s="1"/>
      <c r="Z243" s="1"/>
    </row>
    <row r="244" ht="14.25" hidden="1" customHeight="1">
      <c r="A244" s="181"/>
      <c r="B244" s="1"/>
      <c r="C244" s="182"/>
      <c r="D244" s="182"/>
      <c r="E244" s="182"/>
      <c r="F244" s="182"/>
      <c r="G244" s="182"/>
      <c r="H244" s="182"/>
      <c r="I244" s="1"/>
      <c r="J244" s="1"/>
      <c r="K244" s="1"/>
      <c r="L244" s="1"/>
      <c r="M244" s="1"/>
      <c r="N244" s="1"/>
      <c r="O244" s="1"/>
      <c r="P244" s="1"/>
      <c r="Q244" s="1"/>
      <c r="R244" s="1"/>
      <c r="S244" s="1"/>
      <c r="T244" s="1"/>
      <c r="U244" s="1"/>
      <c r="V244" s="1"/>
      <c r="W244" s="1"/>
      <c r="X244" s="1"/>
      <c r="Y244" s="1"/>
      <c r="Z244" s="1"/>
    </row>
    <row r="245" ht="14.25" hidden="1" customHeight="1">
      <c r="A245" s="181"/>
      <c r="B245" s="1"/>
      <c r="C245" s="182"/>
      <c r="D245" s="182"/>
      <c r="E245" s="182"/>
      <c r="F245" s="182"/>
      <c r="G245" s="182"/>
      <c r="H245" s="182"/>
      <c r="I245" s="1"/>
      <c r="J245" s="1"/>
      <c r="K245" s="1"/>
      <c r="L245" s="1"/>
      <c r="M245" s="1"/>
      <c r="N245" s="1"/>
      <c r="O245" s="1"/>
      <c r="P245" s="1"/>
      <c r="Q245" s="1"/>
      <c r="R245" s="1"/>
      <c r="S245" s="1"/>
      <c r="T245" s="1"/>
      <c r="U245" s="1"/>
      <c r="V245" s="1"/>
      <c r="W245" s="1"/>
      <c r="X245" s="1"/>
      <c r="Y245" s="1"/>
      <c r="Z245" s="1"/>
    </row>
    <row r="246" ht="14.25" hidden="1" customHeight="1">
      <c r="A246" s="181"/>
      <c r="B246" s="1"/>
      <c r="C246" s="182"/>
      <c r="D246" s="182"/>
      <c r="E246" s="182"/>
      <c r="F246" s="182"/>
      <c r="G246" s="182"/>
      <c r="H246" s="182"/>
      <c r="I246" s="1"/>
      <c r="J246" s="1"/>
      <c r="K246" s="1"/>
      <c r="L246" s="1"/>
      <c r="M246" s="1"/>
      <c r="N246" s="1"/>
      <c r="O246" s="1"/>
      <c r="P246" s="1"/>
      <c r="Q246" s="1"/>
      <c r="R246" s="1"/>
      <c r="S246" s="1"/>
      <c r="T246" s="1"/>
      <c r="U246" s="1"/>
      <c r="V246" s="1"/>
      <c r="W246" s="1"/>
      <c r="X246" s="1"/>
      <c r="Y246" s="1"/>
      <c r="Z246" s="1"/>
    </row>
    <row r="247" ht="14.25" hidden="1" customHeight="1">
      <c r="A247" s="181"/>
      <c r="B247" s="1"/>
      <c r="C247" s="182"/>
      <c r="D247" s="182"/>
      <c r="E247" s="182"/>
      <c r="F247" s="182"/>
      <c r="G247" s="182"/>
      <c r="H247" s="182"/>
      <c r="I247" s="1"/>
      <c r="J247" s="1"/>
      <c r="K247" s="1"/>
      <c r="L247" s="1"/>
      <c r="M247" s="1"/>
      <c r="N247" s="1"/>
      <c r="O247" s="1"/>
      <c r="P247" s="1"/>
      <c r="Q247" s="1"/>
      <c r="R247" s="1"/>
      <c r="S247" s="1"/>
      <c r="T247" s="1"/>
      <c r="U247" s="1"/>
      <c r="V247" s="1"/>
      <c r="W247" s="1"/>
      <c r="X247" s="1"/>
      <c r="Y247" s="1"/>
      <c r="Z247" s="1"/>
    </row>
    <row r="248" ht="14.25" hidden="1" customHeight="1">
      <c r="A248" s="181"/>
      <c r="B248" s="1"/>
      <c r="C248" s="182"/>
      <c r="D248" s="182"/>
      <c r="E248" s="182"/>
      <c r="F248" s="182"/>
      <c r="G248" s="182"/>
      <c r="H248" s="182"/>
      <c r="I248" s="1"/>
      <c r="J248" s="1"/>
      <c r="K248" s="1"/>
      <c r="L248" s="1"/>
      <c r="M248" s="1"/>
      <c r="N248" s="1"/>
      <c r="O248" s="1"/>
      <c r="P248" s="1"/>
      <c r="Q248" s="1"/>
      <c r="R248" s="1"/>
      <c r="S248" s="1"/>
      <c r="T248" s="1"/>
      <c r="U248" s="1"/>
      <c r="V248" s="1"/>
      <c r="W248" s="1"/>
      <c r="X248" s="1"/>
      <c r="Y248" s="1"/>
      <c r="Z248" s="1"/>
    </row>
    <row r="249" ht="14.25" hidden="1" customHeight="1">
      <c r="A249" s="181"/>
      <c r="B249" s="1"/>
      <c r="C249" s="182"/>
      <c r="D249" s="182"/>
      <c r="E249" s="182"/>
      <c r="F249" s="182"/>
      <c r="G249" s="182"/>
      <c r="H249" s="182"/>
      <c r="I249" s="1"/>
      <c r="J249" s="1"/>
      <c r="K249" s="1"/>
      <c r="L249" s="1"/>
      <c r="M249" s="1"/>
      <c r="N249" s="1"/>
      <c r="O249" s="1"/>
      <c r="P249" s="1"/>
      <c r="Q249" s="1"/>
      <c r="R249" s="1"/>
      <c r="S249" s="1"/>
      <c r="T249" s="1"/>
      <c r="U249" s="1"/>
      <c r="V249" s="1"/>
      <c r="W249" s="1"/>
      <c r="X249" s="1"/>
      <c r="Y249" s="1"/>
      <c r="Z249" s="1"/>
    </row>
    <row r="250" ht="14.25" hidden="1" customHeight="1">
      <c r="A250" s="181"/>
      <c r="B250" s="1"/>
      <c r="C250" s="182"/>
      <c r="D250" s="182"/>
      <c r="E250" s="182"/>
      <c r="F250" s="182"/>
      <c r="G250" s="182"/>
      <c r="H250" s="182"/>
      <c r="I250" s="1"/>
      <c r="J250" s="1"/>
      <c r="K250" s="1"/>
      <c r="L250" s="1"/>
      <c r="M250" s="1"/>
      <c r="N250" s="1"/>
      <c r="O250" s="1"/>
      <c r="P250" s="1"/>
      <c r="Q250" s="1"/>
      <c r="R250" s="1"/>
      <c r="S250" s="1"/>
      <c r="T250" s="1"/>
      <c r="U250" s="1"/>
      <c r="V250" s="1"/>
      <c r="W250" s="1"/>
      <c r="X250" s="1"/>
      <c r="Y250" s="1"/>
      <c r="Z250" s="1"/>
    </row>
    <row r="251" ht="14.25" hidden="1" customHeight="1">
      <c r="A251" s="181"/>
      <c r="B251" s="1"/>
      <c r="C251" s="182"/>
      <c r="D251" s="182"/>
      <c r="E251" s="182"/>
      <c r="F251" s="182"/>
      <c r="G251" s="182"/>
      <c r="H251" s="182"/>
      <c r="I251" s="1"/>
      <c r="J251" s="1"/>
      <c r="K251" s="1"/>
      <c r="L251" s="1"/>
      <c r="M251" s="1"/>
      <c r="N251" s="1"/>
      <c r="O251" s="1"/>
      <c r="P251" s="1"/>
      <c r="Q251" s="1"/>
      <c r="R251" s="1"/>
      <c r="S251" s="1"/>
      <c r="T251" s="1"/>
      <c r="U251" s="1"/>
      <c r="V251" s="1"/>
      <c r="W251" s="1"/>
      <c r="X251" s="1"/>
      <c r="Y251" s="1"/>
      <c r="Z251" s="1"/>
    </row>
    <row r="252" ht="14.25" hidden="1" customHeight="1">
      <c r="A252" s="181"/>
      <c r="B252" s="1"/>
      <c r="C252" s="182"/>
      <c r="D252" s="182"/>
      <c r="E252" s="182"/>
      <c r="F252" s="182"/>
      <c r="G252" s="182"/>
      <c r="H252" s="182"/>
      <c r="I252" s="1"/>
      <c r="J252" s="1"/>
      <c r="K252" s="1"/>
      <c r="L252" s="1"/>
      <c r="M252" s="1"/>
      <c r="N252" s="1"/>
      <c r="O252" s="1"/>
      <c r="P252" s="1"/>
      <c r="Q252" s="1"/>
      <c r="R252" s="1"/>
      <c r="S252" s="1"/>
      <c r="T252" s="1"/>
      <c r="U252" s="1"/>
      <c r="V252" s="1"/>
      <c r="W252" s="1"/>
      <c r="X252" s="1"/>
      <c r="Y252" s="1"/>
      <c r="Z252" s="1"/>
    </row>
    <row r="253" ht="14.25" hidden="1" customHeight="1">
      <c r="A253" s="181"/>
      <c r="B253" s="1"/>
      <c r="C253" s="182"/>
      <c r="D253" s="182"/>
      <c r="E253" s="182"/>
      <c r="F253" s="182"/>
      <c r="G253" s="182"/>
      <c r="H253" s="182"/>
      <c r="I253" s="1"/>
      <c r="J253" s="1"/>
      <c r="K253" s="1"/>
      <c r="L253" s="1"/>
      <c r="M253" s="1"/>
      <c r="N253" s="1"/>
      <c r="O253" s="1"/>
      <c r="P253" s="1"/>
      <c r="Q253" s="1"/>
      <c r="R253" s="1"/>
      <c r="S253" s="1"/>
      <c r="T253" s="1"/>
      <c r="U253" s="1"/>
      <c r="V253" s="1"/>
      <c r="W253" s="1"/>
      <c r="X253" s="1"/>
      <c r="Y253" s="1"/>
      <c r="Z253" s="1"/>
    </row>
    <row r="254" ht="14.25" hidden="1" customHeight="1">
      <c r="A254" s="181"/>
      <c r="B254" s="1"/>
      <c r="C254" s="182"/>
      <c r="D254" s="182"/>
      <c r="E254" s="182"/>
      <c r="F254" s="182"/>
      <c r="G254" s="182"/>
      <c r="H254" s="182"/>
      <c r="I254" s="1"/>
      <c r="J254" s="1"/>
      <c r="K254" s="1"/>
      <c r="L254" s="1"/>
      <c r="M254" s="1"/>
      <c r="N254" s="1"/>
      <c r="O254" s="1"/>
      <c r="P254" s="1"/>
      <c r="Q254" s="1"/>
      <c r="R254" s="1"/>
      <c r="S254" s="1"/>
      <c r="T254" s="1"/>
      <c r="U254" s="1"/>
      <c r="V254" s="1"/>
      <c r="W254" s="1"/>
      <c r="X254" s="1"/>
      <c r="Y254" s="1"/>
      <c r="Z254" s="1"/>
    </row>
    <row r="255" ht="14.25" hidden="1" customHeight="1">
      <c r="A255" s="181"/>
      <c r="B255" s="1"/>
      <c r="C255" s="182"/>
      <c r="D255" s="182"/>
      <c r="E255" s="182"/>
      <c r="F255" s="182"/>
      <c r="G255" s="182"/>
      <c r="H255" s="182"/>
      <c r="I255" s="1"/>
      <c r="J255" s="1"/>
      <c r="K255" s="1"/>
      <c r="L255" s="1"/>
      <c r="M255" s="1"/>
      <c r="N255" s="1"/>
      <c r="O255" s="1"/>
      <c r="P255" s="1"/>
      <c r="Q255" s="1"/>
      <c r="R255" s="1"/>
      <c r="S255" s="1"/>
      <c r="T255" s="1"/>
      <c r="U255" s="1"/>
      <c r="V255" s="1"/>
      <c r="W255" s="1"/>
      <c r="X255" s="1"/>
      <c r="Y255" s="1"/>
      <c r="Z255" s="1"/>
    </row>
    <row r="256" ht="14.25" hidden="1" customHeight="1">
      <c r="A256" s="181"/>
      <c r="B256" s="1"/>
      <c r="C256" s="182"/>
      <c r="D256" s="182"/>
      <c r="E256" s="182"/>
      <c r="F256" s="182"/>
      <c r="G256" s="182"/>
      <c r="H256" s="182"/>
      <c r="I256" s="1"/>
      <c r="J256" s="1"/>
      <c r="K256" s="1"/>
      <c r="L256" s="1"/>
      <c r="M256" s="1"/>
      <c r="N256" s="1"/>
      <c r="O256" s="1"/>
      <c r="P256" s="1"/>
      <c r="Q256" s="1"/>
      <c r="R256" s="1"/>
      <c r="S256" s="1"/>
      <c r="T256" s="1"/>
      <c r="U256" s="1"/>
      <c r="V256" s="1"/>
      <c r="W256" s="1"/>
      <c r="X256" s="1"/>
      <c r="Y256" s="1"/>
      <c r="Z256" s="1"/>
    </row>
    <row r="257" ht="14.25" hidden="1" customHeight="1">
      <c r="A257" s="181"/>
      <c r="B257" s="1"/>
      <c r="C257" s="182"/>
      <c r="D257" s="182"/>
      <c r="E257" s="182"/>
      <c r="F257" s="182"/>
      <c r="G257" s="182"/>
      <c r="H257" s="182"/>
      <c r="I257" s="1"/>
      <c r="J257" s="1"/>
      <c r="K257" s="1"/>
      <c r="L257" s="1"/>
      <c r="M257" s="1"/>
      <c r="N257" s="1"/>
      <c r="O257" s="1"/>
      <c r="P257" s="1"/>
      <c r="Q257" s="1"/>
      <c r="R257" s="1"/>
      <c r="S257" s="1"/>
      <c r="T257" s="1"/>
      <c r="U257" s="1"/>
      <c r="V257" s="1"/>
      <c r="W257" s="1"/>
      <c r="X257" s="1"/>
      <c r="Y257" s="1"/>
      <c r="Z257" s="1"/>
    </row>
    <row r="258" ht="14.25" hidden="1" customHeight="1">
      <c r="A258" s="181"/>
      <c r="B258" s="1"/>
      <c r="C258" s="182"/>
      <c r="D258" s="182"/>
      <c r="E258" s="182"/>
      <c r="F258" s="182"/>
      <c r="G258" s="182"/>
      <c r="H258" s="182"/>
      <c r="I258" s="1"/>
      <c r="J258" s="1"/>
      <c r="K258" s="1"/>
      <c r="L258" s="1"/>
      <c r="M258" s="1"/>
      <c r="N258" s="1"/>
      <c r="O258" s="1"/>
      <c r="P258" s="1"/>
      <c r="Q258" s="1"/>
      <c r="R258" s="1"/>
      <c r="S258" s="1"/>
      <c r="T258" s="1"/>
      <c r="U258" s="1"/>
      <c r="V258" s="1"/>
      <c r="W258" s="1"/>
      <c r="X258" s="1"/>
      <c r="Y258" s="1"/>
      <c r="Z258" s="1"/>
    </row>
    <row r="259" ht="14.25" hidden="1" customHeight="1">
      <c r="A259" s="181"/>
      <c r="B259" s="1"/>
      <c r="C259" s="182"/>
      <c r="D259" s="182"/>
      <c r="E259" s="182"/>
      <c r="F259" s="182"/>
      <c r="G259" s="182"/>
      <c r="H259" s="182"/>
      <c r="I259" s="1"/>
      <c r="J259" s="1"/>
      <c r="K259" s="1"/>
      <c r="L259" s="1"/>
      <c r="M259" s="1"/>
      <c r="N259" s="1"/>
      <c r="O259" s="1"/>
      <c r="P259" s="1"/>
      <c r="Q259" s="1"/>
      <c r="R259" s="1"/>
      <c r="S259" s="1"/>
      <c r="T259" s="1"/>
      <c r="U259" s="1"/>
      <c r="V259" s="1"/>
      <c r="W259" s="1"/>
      <c r="X259" s="1"/>
      <c r="Y259" s="1"/>
      <c r="Z259" s="1"/>
    </row>
    <row r="260" ht="14.25" hidden="1" customHeight="1">
      <c r="A260" s="181"/>
      <c r="B260" s="1"/>
      <c r="C260" s="182"/>
      <c r="D260" s="182"/>
      <c r="E260" s="182"/>
      <c r="F260" s="182"/>
      <c r="G260" s="182"/>
      <c r="H260" s="182"/>
      <c r="I260" s="1"/>
      <c r="J260" s="1"/>
      <c r="K260" s="1"/>
      <c r="L260" s="1"/>
      <c r="M260" s="1"/>
      <c r="N260" s="1"/>
      <c r="O260" s="1"/>
      <c r="P260" s="1"/>
      <c r="Q260" s="1"/>
      <c r="R260" s="1"/>
      <c r="S260" s="1"/>
      <c r="T260" s="1"/>
      <c r="U260" s="1"/>
      <c r="V260" s="1"/>
      <c r="W260" s="1"/>
      <c r="X260" s="1"/>
      <c r="Y260" s="1"/>
      <c r="Z260" s="1"/>
    </row>
    <row r="261" ht="14.25" hidden="1" customHeight="1">
      <c r="A261" s="181"/>
      <c r="B261" s="1"/>
      <c r="C261" s="182"/>
      <c r="D261" s="182"/>
      <c r="E261" s="182"/>
      <c r="F261" s="182"/>
      <c r="G261" s="182"/>
      <c r="H261" s="182"/>
      <c r="I261" s="1"/>
      <c r="J261" s="1"/>
      <c r="K261" s="1"/>
      <c r="L261" s="1"/>
      <c r="M261" s="1"/>
      <c r="N261" s="1"/>
      <c r="O261" s="1"/>
      <c r="P261" s="1"/>
      <c r="Q261" s="1"/>
      <c r="R261" s="1"/>
      <c r="S261" s="1"/>
      <c r="T261" s="1"/>
      <c r="U261" s="1"/>
      <c r="V261" s="1"/>
      <c r="W261" s="1"/>
      <c r="X261" s="1"/>
      <c r="Y261" s="1"/>
      <c r="Z261" s="1"/>
    </row>
    <row r="262" ht="14.25" hidden="1" customHeight="1">
      <c r="A262" s="181"/>
      <c r="B262" s="1"/>
      <c r="C262" s="182"/>
      <c r="D262" s="182"/>
      <c r="E262" s="182"/>
      <c r="F262" s="182"/>
      <c r="G262" s="182"/>
      <c r="H262" s="182"/>
      <c r="I262" s="1"/>
      <c r="J262" s="1"/>
      <c r="K262" s="1"/>
      <c r="L262" s="1"/>
      <c r="M262" s="1"/>
      <c r="N262" s="1"/>
      <c r="O262" s="1"/>
      <c r="P262" s="1"/>
      <c r="Q262" s="1"/>
      <c r="R262" s="1"/>
      <c r="S262" s="1"/>
      <c r="T262" s="1"/>
      <c r="U262" s="1"/>
      <c r="V262" s="1"/>
      <c r="W262" s="1"/>
      <c r="X262" s="1"/>
      <c r="Y262" s="1"/>
      <c r="Z262" s="1"/>
    </row>
    <row r="263" ht="14.25" hidden="1" customHeight="1">
      <c r="A263" s="181"/>
      <c r="B263" s="1"/>
      <c r="C263" s="182"/>
      <c r="D263" s="182"/>
      <c r="E263" s="182"/>
      <c r="F263" s="182"/>
      <c r="G263" s="182"/>
      <c r="H263" s="182"/>
      <c r="I263" s="1"/>
      <c r="J263" s="1"/>
      <c r="K263" s="1"/>
      <c r="L263" s="1"/>
      <c r="M263" s="1"/>
      <c r="N263" s="1"/>
      <c r="O263" s="1"/>
      <c r="P263" s="1"/>
      <c r="Q263" s="1"/>
      <c r="R263" s="1"/>
      <c r="S263" s="1"/>
      <c r="T263" s="1"/>
      <c r="U263" s="1"/>
      <c r="V263" s="1"/>
      <c r="W263" s="1"/>
      <c r="X263" s="1"/>
      <c r="Y263" s="1"/>
      <c r="Z263" s="1"/>
    </row>
    <row r="264" ht="14.25" hidden="1" customHeight="1">
      <c r="A264" s="181"/>
      <c r="B264" s="1"/>
      <c r="C264" s="182"/>
      <c r="D264" s="182"/>
      <c r="E264" s="182"/>
      <c r="F264" s="182"/>
      <c r="G264" s="182"/>
      <c r="H264" s="182"/>
      <c r="I264" s="1"/>
      <c r="J264" s="1"/>
      <c r="K264" s="1"/>
      <c r="L264" s="1"/>
      <c r="M264" s="1"/>
      <c r="N264" s="1"/>
      <c r="O264" s="1"/>
      <c r="P264" s="1"/>
      <c r="Q264" s="1"/>
      <c r="R264" s="1"/>
      <c r="S264" s="1"/>
      <c r="T264" s="1"/>
      <c r="U264" s="1"/>
      <c r="V264" s="1"/>
      <c r="W264" s="1"/>
      <c r="X264" s="1"/>
      <c r="Y264" s="1"/>
      <c r="Z264" s="1"/>
    </row>
    <row r="265" ht="14.25" hidden="1" customHeight="1">
      <c r="A265" s="181"/>
      <c r="B265" s="1"/>
      <c r="C265" s="182"/>
      <c r="D265" s="182"/>
      <c r="E265" s="182"/>
      <c r="F265" s="182"/>
      <c r="G265" s="182"/>
      <c r="H265" s="182"/>
      <c r="I265" s="1"/>
      <c r="J265" s="1"/>
      <c r="K265" s="1"/>
      <c r="L265" s="1"/>
      <c r="M265" s="1"/>
      <c r="N265" s="1"/>
      <c r="O265" s="1"/>
      <c r="P265" s="1"/>
      <c r="Q265" s="1"/>
      <c r="R265" s="1"/>
      <c r="S265" s="1"/>
      <c r="T265" s="1"/>
      <c r="U265" s="1"/>
      <c r="V265" s="1"/>
      <c r="W265" s="1"/>
      <c r="X265" s="1"/>
      <c r="Y265" s="1"/>
      <c r="Z265" s="1"/>
    </row>
    <row r="266" ht="14.25" hidden="1" customHeight="1">
      <c r="A266" s="181"/>
      <c r="B266" s="1"/>
      <c r="C266" s="182"/>
      <c r="D266" s="182"/>
      <c r="E266" s="182"/>
      <c r="F266" s="182"/>
      <c r="G266" s="182"/>
      <c r="H266" s="182"/>
      <c r="I266" s="1"/>
      <c r="J266" s="1"/>
      <c r="K266" s="1"/>
      <c r="L266" s="1"/>
      <c r="M266" s="1"/>
      <c r="N266" s="1"/>
      <c r="O266" s="1"/>
      <c r="P266" s="1"/>
      <c r="Q266" s="1"/>
      <c r="R266" s="1"/>
      <c r="S266" s="1"/>
      <c r="T266" s="1"/>
      <c r="U266" s="1"/>
      <c r="V266" s="1"/>
      <c r="W266" s="1"/>
      <c r="X266" s="1"/>
      <c r="Y266" s="1"/>
      <c r="Z266" s="1"/>
    </row>
    <row r="267" ht="14.25" hidden="1" customHeight="1">
      <c r="A267" s="181"/>
      <c r="B267" s="1"/>
      <c r="C267" s="182"/>
      <c r="D267" s="182"/>
      <c r="E267" s="182"/>
      <c r="F267" s="182"/>
      <c r="G267" s="182"/>
      <c r="H267" s="182"/>
      <c r="I267" s="1"/>
      <c r="J267" s="1"/>
      <c r="K267" s="1"/>
      <c r="L267" s="1"/>
      <c r="M267" s="1"/>
      <c r="N267" s="1"/>
      <c r="O267" s="1"/>
      <c r="P267" s="1"/>
      <c r="Q267" s="1"/>
      <c r="R267" s="1"/>
      <c r="S267" s="1"/>
      <c r="T267" s="1"/>
      <c r="U267" s="1"/>
      <c r="V267" s="1"/>
      <c r="W267" s="1"/>
      <c r="X267" s="1"/>
      <c r="Y267" s="1"/>
      <c r="Z267" s="1"/>
    </row>
    <row r="268" ht="14.25" hidden="1" customHeight="1">
      <c r="A268" s="181"/>
      <c r="B268" s="1"/>
      <c r="C268" s="182"/>
      <c r="D268" s="182"/>
      <c r="E268" s="182"/>
      <c r="F268" s="182"/>
      <c r="G268" s="182"/>
      <c r="H268" s="182"/>
      <c r="I268" s="1"/>
      <c r="J268" s="1"/>
      <c r="K268" s="1"/>
      <c r="L268" s="1"/>
      <c r="M268" s="1"/>
      <c r="N268" s="1"/>
      <c r="O268" s="1"/>
      <c r="P268" s="1"/>
      <c r="Q268" s="1"/>
      <c r="R268" s="1"/>
      <c r="S268" s="1"/>
      <c r="T268" s="1"/>
      <c r="U268" s="1"/>
      <c r="V268" s="1"/>
      <c r="W268" s="1"/>
      <c r="X268" s="1"/>
      <c r="Y268" s="1"/>
      <c r="Z268" s="1"/>
    </row>
    <row r="269" ht="14.25" hidden="1" customHeight="1">
      <c r="A269" s="181"/>
      <c r="B269" s="1"/>
      <c r="C269" s="182"/>
      <c r="D269" s="182"/>
      <c r="E269" s="182"/>
      <c r="F269" s="182"/>
      <c r="G269" s="182"/>
      <c r="H269" s="182"/>
      <c r="I269" s="1"/>
      <c r="J269" s="1"/>
      <c r="K269" s="1"/>
      <c r="L269" s="1"/>
      <c r="M269" s="1"/>
      <c r="N269" s="1"/>
      <c r="O269" s="1"/>
      <c r="P269" s="1"/>
      <c r="Q269" s="1"/>
      <c r="R269" s="1"/>
      <c r="S269" s="1"/>
      <c r="T269" s="1"/>
      <c r="U269" s="1"/>
      <c r="V269" s="1"/>
      <c r="W269" s="1"/>
      <c r="X269" s="1"/>
      <c r="Y269" s="1"/>
      <c r="Z269" s="1"/>
    </row>
    <row r="270" ht="14.25" hidden="1" customHeight="1">
      <c r="A270" s="181"/>
      <c r="B270" s="1"/>
      <c r="C270" s="182"/>
      <c r="D270" s="182"/>
      <c r="E270" s="182"/>
      <c r="F270" s="182"/>
      <c r="G270" s="182"/>
      <c r="H270" s="182"/>
      <c r="I270" s="1"/>
      <c r="J270" s="1"/>
      <c r="K270" s="1"/>
      <c r="L270" s="1"/>
      <c r="M270" s="1"/>
      <c r="N270" s="1"/>
      <c r="O270" s="1"/>
      <c r="P270" s="1"/>
      <c r="Q270" s="1"/>
      <c r="R270" s="1"/>
      <c r="S270" s="1"/>
      <c r="T270" s="1"/>
      <c r="U270" s="1"/>
      <c r="V270" s="1"/>
      <c r="W270" s="1"/>
      <c r="X270" s="1"/>
      <c r="Y270" s="1"/>
      <c r="Z270" s="1"/>
    </row>
    <row r="271" ht="14.25" hidden="1" customHeight="1">
      <c r="A271" s="181"/>
      <c r="B271" s="1"/>
      <c r="C271" s="182"/>
      <c r="D271" s="182"/>
      <c r="E271" s="182"/>
      <c r="F271" s="182"/>
      <c r="G271" s="182"/>
      <c r="H271" s="182"/>
      <c r="I271" s="1"/>
      <c r="J271" s="1"/>
      <c r="K271" s="1"/>
      <c r="L271" s="1"/>
      <c r="M271" s="1"/>
      <c r="N271" s="1"/>
      <c r="O271" s="1"/>
      <c r="P271" s="1"/>
      <c r="Q271" s="1"/>
      <c r="R271" s="1"/>
      <c r="S271" s="1"/>
      <c r="T271" s="1"/>
      <c r="U271" s="1"/>
      <c r="V271" s="1"/>
      <c r="W271" s="1"/>
      <c r="X271" s="1"/>
      <c r="Y271" s="1"/>
      <c r="Z271" s="1"/>
    </row>
    <row r="272" ht="14.25" hidden="1" customHeight="1">
      <c r="A272" s="181"/>
      <c r="B272" s="1"/>
      <c r="C272" s="182"/>
      <c r="D272" s="182"/>
      <c r="E272" s="182"/>
      <c r="F272" s="182"/>
      <c r="G272" s="182"/>
      <c r="H272" s="182"/>
      <c r="I272" s="1"/>
      <c r="J272" s="1"/>
      <c r="K272" s="1"/>
      <c r="L272" s="1"/>
      <c r="M272" s="1"/>
      <c r="N272" s="1"/>
      <c r="O272" s="1"/>
      <c r="P272" s="1"/>
      <c r="Q272" s="1"/>
      <c r="R272" s="1"/>
      <c r="S272" s="1"/>
      <c r="T272" s="1"/>
      <c r="U272" s="1"/>
      <c r="V272" s="1"/>
      <c r="W272" s="1"/>
      <c r="X272" s="1"/>
      <c r="Y272" s="1"/>
      <c r="Z272" s="1"/>
    </row>
    <row r="273" ht="14.25" hidden="1" customHeight="1">
      <c r="A273" s="181"/>
      <c r="B273" s="1"/>
      <c r="C273" s="182"/>
      <c r="D273" s="182"/>
      <c r="E273" s="182"/>
      <c r="F273" s="182"/>
      <c r="G273" s="182"/>
      <c r="H273" s="182"/>
      <c r="I273" s="1"/>
      <c r="J273" s="1"/>
      <c r="K273" s="1"/>
      <c r="L273" s="1"/>
      <c r="M273" s="1"/>
      <c r="N273" s="1"/>
      <c r="O273" s="1"/>
      <c r="P273" s="1"/>
      <c r="Q273" s="1"/>
      <c r="R273" s="1"/>
      <c r="S273" s="1"/>
      <c r="T273" s="1"/>
      <c r="U273" s="1"/>
      <c r="V273" s="1"/>
      <c r="W273" s="1"/>
      <c r="X273" s="1"/>
      <c r="Y273" s="1"/>
      <c r="Z273" s="1"/>
    </row>
    <row r="274" ht="14.25" hidden="1" customHeight="1">
      <c r="A274" s="181"/>
      <c r="B274" s="1"/>
      <c r="C274" s="182"/>
      <c r="D274" s="182"/>
      <c r="E274" s="182"/>
      <c r="F274" s="182"/>
      <c r="G274" s="182"/>
      <c r="H274" s="182"/>
      <c r="I274" s="1"/>
      <c r="J274" s="1"/>
      <c r="K274" s="1"/>
      <c r="L274" s="1"/>
      <c r="M274" s="1"/>
      <c r="N274" s="1"/>
      <c r="O274" s="1"/>
      <c r="P274" s="1"/>
      <c r="Q274" s="1"/>
      <c r="R274" s="1"/>
      <c r="S274" s="1"/>
      <c r="T274" s="1"/>
      <c r="U274" s="1"/>
      <c r="V274" s="1"/>
      <c r="W274" s="1"/>
      <c r="X274" s="1"/>
      <c r="Y274" s="1"/>
      <c r="Z274" s="1"/>
    </row>
    <row r="275" ht="14.25" hidden="1" customHeight="1">
      <c r="A275" s="181"/>
      <c r="B275" s="1"/>
      <c r="C275" s="182"/>
      <c r="D275" s="182"/>
      <c r="E275" s="182"/>
      <c r="F275" s="182"/>
      <c r="G275" s="182"/>
      <c r="H275" s="182"/>
      <c r="I275" s="1"/>
      <c r="J275" s="1"/>
      <c r="K275" s="1"/>
      <c r="L275" s="1"/>
      <c r="M275" s="1"/>
      <c r="N275" s="1"/>
      <c r="O275" s="1"/>
      <c r="P275" s="1"/>
      <c r="Q275" s="1"/>
      <c r="R275" s="1"/>
      <c r="S275" s="1"/>
      <c r="T275" s="1"/>
      <c r="U275" s="1"/>
      <c r="V275" s="1"/>
      <c r="W275" s="1"/>
      <c r="X275" s="1"/>
      <c r="Y275" s="1"/>
      <c r="Z275" s="1"/>
    </row>
    <row r="276" ht="14.25" hidden="1" customHeight="1">
      <c r="A276" s="181"/>
      <c r="B276" s="1"/>
      <c r="C276" s="182"/>
      <c r="D276" s="182"/>
      <c r="E276" s="182"/>
      <c r="F276" s="182"/>
      <c r="G276" s="182"/>
      <c r="H276" s="182"/>
      <c r="I276" s="1"/>
      <c r="J276" s="1"/>
      <c r="K276" s="1"/>
      <c r="L276" s="1"/>
      <c r="M276" s="1"/>
      <c r="N276" s="1"/>
      <c r="O276" s="1"/>
      <c r="P276" s="1"/>
      <c r="Q276" s="1"/>
      <c r="R276" s="1"/>
      <c r="S276" s="1"/>
      <c r="T276" s="1"/>
      <c r="U276" s="1"/>
      <c r="V276" s="1"/>
      <c r="W276" s="1"/>
      <c r="X276" s="1"/>
      <c r="Y276" s="1"/>
      <c r="Z276" s="1"/>
    </row>
    <row r="277" ht="14.25" hidden="1" customHeight="1">
      <c r="A277" s="181"/>
      <c r="B277" s="1"/>
      <c r="C277" s="182"/>
      <c r="D277" s="182"/>
      <c r="E277" s="182"/>
      <c r="F277" s="182"/>
      <c r="G277" s="182"/>
      <c r="H277" s="182"/>
      <c r="I277" s="1"/>
      <c r="J277" s="1"/>
      <c r="K277" s="1"/>
      <c r="L277" s="1"/>
      <c r="M277" s="1"/>
      <c r="N277" s="1"/>
      <c r="O277" s="1"/>
      <c r="P277" s="1"/>
      <c r="Q277" s="1"/>
      <c r="R277" s="1"/>
      <c r="S277" s="1"/>
      <c r="T277" s="1"/>
      <c r="U277" s="1"/>
      <c r="V277" s="1"/>
      <c r="W277" s="1"/>
      <c r="X277" s="1"/>
      <c r="Y277" s="1"/>
      <c r="Z277" s="1"/>
    </row>
    <row r="278" ht="14.25" hidden="1" customHeight="1">
      <c r="A278" s="181"/>
      <c r="B278" s="1"/>
      <c r="C278" s="182"/>
      <c r="D278" s="182"/>
      <c r="E278" s="182"/>
      <c r="F278" s="182"/>
      <c r="G278" s="182"/>
      <c r="H278" s="182"/>
      <c r="I278" s="1"/>
      <c r="J278" s="1"/>
      <c r="K278" s="1"/>
      <c r="L278" s="1"/>
      <c r="M278" s="1"/>
      <c r="N278" s="1"/>
      <c r="O278" s="1"/>
      <c r="P278" s="1"/>
      <c r="Q278" s="1"/>
      <c r="R278" s="1"/>
      <c r="S278" s="1"/>
      <c r="T278" s="1"/>
      <c r="U278" s="1"/>
      <c r="V278" s="1"/>
      <c r="W278" s="1"/>
      <c r="X278" s="1"/>
      <c r="Y278" s="1"/>
      <c r="Z278" s="1"/>
    </row>
    <row r="279" ht="14.25" hidden="1" customHeight="1">
      <c r="A279" s="181"/>
      <c r="B279" s="1"/>
      <c r="C279" s="182"/>
      <c r="D279" s="182"/>
      <c r="E279" s="182"/>
      <c r="F279" s="182"/>
      <c r="G279" s="182"/>
      <c r="H279" s="182"/>
      <c r="I279" s="1"/>
      <c r="J279" s="1"/>
      <c r="K279" s="1"/>
      <c r="L279" s="1"/>
      <c r="M279" s="1"/>
      <c r="N279" s="1"/>
      <c r="O279" s="1"/>
      <c r="P279" s="1"/>
      <c r="Q279" s="1"/>
      <c r="R279" s="1"/>
      <c r="S279" s="1"/>
      <c r="T279" s="1"/>
      <c r="U279" s="1"/>
      <c r="V279" s="1"/>
      <c r="W279" s="1"/>
      <c r="X279" s="1"/>
      <c r="Y279" s="1"/>
      <c r="Z279" s="1"/>
    </row>
    <row r="280" ht="14.25" hidden="1" customHeight="1">
      <c r="A280" s="181"/>
      <c r="B280" s="1"/>
      <c r="C280" s="182"/>
      <c r="D280" s="182"/>
      <c r="E280" s="182"/>
      <c r="F280" s="182"/>
      <c r="G280" s="182"/>
      <c r="H280" s="182"/>
      <c r="I280" s="1"/>
      <c r="J280" s="1"/>
      <c r="K280" s="1"/>
      <c r="L280" s="1"/>
      <c r="M280" s="1"/>
      <c r="N280" s="1"/>
      <c r="O280" s="1"/>
      <c r="P280" s="1"/>
      <c r="Q280" s="1"/>
      <c r="R280" s="1"/>
      <c r="S280" s="1"/>
      <c r="T280" s="1"/>
      <c r="U280" s="1"/>
      <c r="V280" s="1"/>
      <c r="W280" s="1"/>
      <c r="X280" s="1"/>
      <c r="Y280" s="1"/>
      <c r="Z280" s="1"/>
    </row>
    <row r="281" ht="14.25" hidden="1" customHeight="1">
      <c r="A281" s="181"/>
      <c r="B281" s="1"/>
      <c r="C281" s="182"/>
      <c r="D281" s="182"/>
      <c r="E281" s="182"/>
      <c r="F281" s="182"/>
      <c r="G281" s="182"/>
      <c r="H281" s="182"/>
      <c r="I281" s="1"/>
      <c r="J281" s="1"/>
      <c r="K281" s="1"/>
      <c r="L281" s="1"/>
      <c r="M281" s="1"/>
      <c r="N281" s="1"/>
      <c r="O281" s="1"/>
      <c r="P281" s="1"/>
      <c r="Q281" s="1"/>
      <c r="R281" s="1"/>
      <c r="S281" s="1"/>
      <c r="T281" s="1"/>
      <c r="U281" s="1"/>
      <c r="V281" s="1"/>
      <c r="W281" s="1"/>
      <c r="X281" s="1"/>
      <c r="Y281" s="1"/>
      <c r="Z281" s="1"/>
    </row>
    <row r="282" ht="14.25" hidden="1" customHeight="1">
      <c r="A282" s="181"/>
      <c r="B282" s="1"/>
      <c r="C282" s="182"/>
      <c r="D282" s="182"/>
      <c r="E282" s="182"/>
      <c r="F282" s="182"/>
      <c r="G282" s="182"/>
      <c r="H282" s="182"/>
      <c r="I282" s="1"/>
      <c r="J282" s="1"/>
      <c r="K282" s="1"/>
      <c r="L282" s="1"/>
      <c r="M282" s="1"/>
      <c r="N282" s="1"/>
      <c r="O282" s="1"/>
      <c r="P282" s="1"/>
      <c r="Q282" s="1"/>
      <c r="R282" s="1"/>
      <c r="S282" s="1"/>
      <c r="T282" s="1"/>
      <c r="U282" s="1"/>
      <c r="V282" s="1"/>
      <c r="W282" s="1"/>
      <c r="X282" s="1"/>
      <c r="Y282" s="1"/>
      <c r="Z282" s="1"/>
    </row>
    <row r="283" ht="14.25" hidden="1" customHeight="1">
      <c r="A283" s="181"/>
      <c r="B283" s="1"/>
      <c r="C283" s="182"/>
      <c r="D283" s="182"/>
      <c r="E283" s="182"/>
      <c r="F283" s="182"/>
      <c r="G283" s="182"/>
      <c r="H283" s="182"/>
      <c r="I283" s="1"/>
      <c r="J283" s="1"/>
      <c r="K283" s="1"/>
      <c r="L283" s="1"/>
      <c r="M283" s="1"/>
      <c r="N283" s="1"/>
      <c r="O283" s="1"/>
      <c r="P283" s="1"/>
      <c r="Q283" s="1"/>
      <c r="R283" s="1"/>
      <c r="S283" s="1"/>
      <c r="T283" s="1"/>
      <c r="U283" s="1"/>
      <c r="V283" s="1"/>
      <c r="W283" s="1"/>
      <c r="X283" s="1"/>
      <c r="Y283" s="1"/>
      <c r="Z283" s="1"/>
    </row>
    <row r="284" ht="14.25" hidden="1" customHeight="1">
      <c r="A284" s="181"/>
      <c r="B284" s="1"/>
      <c r="C284" s="182"/>
      <c r="D284" s="182"/>
      <c r="E284" s="182"/>
      <c r="F284" s="182"/>
      <c r="G284" s="182"/>
      <c r="H284" s="182"/>
      <c r="I284" s="1"/>
      <c r="J284" s="1"/>
      <c r="K284" s="1"/>
      <c r="L284" s="1"/>
      <c r="M284" s="1"/>
      <c r="N284" s="1"/>
      <c r="O284" s="1"/>
      <c r="P284" s="1"/>
      <c r="Q284" s="1"/>
      <c r="R284" s="1"/>
      <c r="S284" s="1"/>
      <c r="T284" s="1"/>
      <c r="U284" s="1"/>
      <c r="V284" s="1"/>
      <c r="W284" s="1"/>
      <c r="X284" s="1"/>
      <c r="Y284" s="1"/>
      <c r="Z284" s="1"/>
    </row>
    <row r="285" ht="14.25" hidden="1" customHeight="1">
      <c r="A285" s="181"/>
      <c r="B285" s="1"/>
      <c r="C285" s="182"/>
      <c r="D285" s="182"/>
      <c r="E285" s="182"/>
      <c r="F285" s="182"/>
      <c r="G285" s="182"/>
      <c r="H285" s="182"/>
      <c r="I285" s="1"/>
      <c r="J285" s="1"/>
      <c r="K285" s="1"/>
      <c r="L285" s="1"/>
      <c r="M285" s="1"/>
      <c r="N285" s="1"/>
      <c r="O285" s="1"/>
      <c r="P285" s="1"/>
      <c r="Q285" s="1"/>
      <c r="R285" s="1"/>
      <c r="S285" s="1"/>
      <c r="T285" s="1"/>
      <c r="U285" s="1"/>
      <c r="V285" s="1"/>
      <c r="W285" s="1"/>
      <c r="X285" s="1"/>
      <c r="Y285" s="1"/>
      <c r="Z285" s="1"/>
    </row>
    <row r="286" ht="14.25" hidden="1" customHeight="1">
      <c r="A286" s="181"/>
      <c r="B286" s="1"/>
      <c r="C286" s="182"/>
      <c r="D286" s="182"/>
      <c r="E286" s="182"/>
      <c r="F286" s="182"/>
      <c r="G286" s="182"/>
      <c r="H286" s="182"/>
      <c r="I286" s="1"/>
      <c r="J286" s="1"/>
      <c r="K286" s="1"/>
      <c r="L286" s="1"/>
      <c r="M286" s="1"/>
      <c r="N286" s="1"/>
      <c r="O286" s="1"/>
      <c r="P286" s="1"/>
      <c r="Q286" s="1"/>
      <c r="R286" s="1"/>
      <c r="S286" s="1"/>
      <c r="T286" s="1"/>
      <c r="U286" s="1"/>
      <c r="V286" s="1"/>
      <c r="W286" s="1"/>
      <c r="X286" s="1"/>
      <c r="Y286" s="1"/>
      <c r="Z286" s="1"/>
    </row>
    <row r="287" ht="14.25" hidden="1" customHeight="1">
      <c r="A287" s="181"/>
      <c r="B287" s="1"/>
      <c r="C287" s="182"/>
      <c r="D287" s="182"/>
      <c r="E287" s="182"/>
      <c r="F287" s="182"/>
      <c r="G287" s="182"/>
      <c r="H287" s="182"/>
      <c r="I287" s="1"/>
      <c r="J287" s="1"/>
      <c r="K287" s="1"/>
      <c r="L287" s="1"/>
      <c r="M287" s="1"/>
      <c r="N287" s="1"/>
      <c r="O287" s="1"/>
      <c r="P287" s="1"/>
      <c r="Q287" s="1"/>
      <c r="R287" s="1"/>
      <c r="S287" s="1"/>
      <c r="T287" s="1"/>
      <c r="U287" s="1"/>
      <c r="V287" s="1"/>
      <c r="W287" s="1"/>
      <c r="X287" s="1"/>
      <c r="Y287" s="1"/>
      <c r="Z287" s="1"/>
    </row>
    <row r="288" ht="14.25" hidden="1" customHeight="1">
      <c r="A288" s="181"/>
      <c r="B288" s="1"/>
      <c r="C288" s="182"/>
      <c r="D288" s="182"/>
      <c r="E288" s="182"/>
      <c r="F288" s="182"/>
      <c r="G288" s="182"/>
      <c r="H288" s="182"/>
      <c r="I288" s="1"/>
      <c r="J288" s="1"/>
      <c r="K288" s="1"/>
      <c r="L288" s="1"/>
      <c r="M288" s="1"/>
      <c r="N288" s="1"/>
      <c r="O288" s="1"/>
      <c r="P288" s="1"/>
      <c r="Q288" s="1"/>
      <c r="R288" s="1"/>
      <c r="S288" s="1"/>
      <c r="T288" s="1"/>
      <c r="U288" s="1"/>
      <c r="V288" s="1"/>
      <c r="W288" s="1"/>
      <c r="X288" s="1"/>
      <c r="Y288" s="1"/>
      <c r="Z288" s="1"/>
    </row>
    <row r="289" ht="14.25" hidden="1" customHeight="1">
      <c r="A289" s="181"/>
      <c r="B289" s="1"/>
      <c r="C289" s="182"/>
      <c r="D289" s="182"/>
      <c r="E289" s="182"/>
      <c r="F289" s="182"/>
      <c r="G289" s="182"/>
      <c r="H289" s="182"/>
      <c r="I289" s="1"/>
      <c r="J289" s="1"/>
      <c r="K289" s="1"/>
      <c r="L289" s="1"/>
      <c r="M289" s="1"/>
      <c r="N289" s="1"/>
      <c r="O289" s="1"/>
      <c r="P289" s="1"/>
      <c r="Q289" s="1"/>
      <c r="R289" s="1"/>
      <c r="S289" s="1"/>
      <c r="T289" s="1"/>
      <c r="U289" s="1"/>
      <c r="V289" s="1"/>
      <c r="W289" s="1"/>
      <c r="X289" s="1"/>
      <c r="Y289" s="1"/>
      <c r="Z289" s="1"/>
    </row>
    <row r="290" ht="14.25" hidden="1" customHeight="1">
      <c r="A290" s="181"/>
      <c r="B290" s="1"/>
      <c r="C290" s="182"/>
      <c r="D290" s="182"/>
      <c r="E290" s="182"/>
      <c r="F290" s="182"/>
      <c r="G290" s="182"/>
      <c r="H290" s="182"/>
      <c r="I290" s="1"/>
      <c r="J290" s="1"/>
      <c r="K290" s="1"/>
      <c r="L290" s="1"/>
      <c r="M290" s="1"/>
      <c r="N290" s="1"/>
      <c r="O290" s="1"/>
      <c r="P290" s="1"/>
      <c r="Q290" s="1"/>
      <c r="R290" s="1"/>
      <c r="S290" s="1"/>
      <c r="T290" s="1"/>
      <c r="U290" s="1"/>
      <c r="V290" s="1"/>
      <c r="W290" s="1"/>
      <c r="X290" s="1"/>
      <c r="Y290" s="1"/>
      <c r="Z290" s="1"/>
    </row>
    <row r="291" ht="14.25" hidden="1" customHeight="1">
      <c r="A291" s="181"/>
      <c r="B291" s="1"/>
      <c r="C291" s="182"/>
      <c r="D291" s="182"/>
      <c r="E291" s="182"/>
      <c r="F291" s="182"/>
      <c r="G291" s="182"/>
      <c r="H291" s="182"/>
      <c r="I291" s="1"/>
      <c r="J291" s="1"/>
      <c r="K291" s="1"/>
      <c r="L291" s="1"/>
      <c r="M291" s="1"/>
      <c r="N291" s="1"/>
      <c r="O291" s="1"/>
      <c r="P291" s="1"/>
      <c r="Q291" s="1"/>
      <c r="R291" s="1"/>
      <c r="S291" s="1"/>
      <c r="T291" s="1"/>
      <c r="U291" s="1"/>
      <c r="V291" s="1"/>
      <c r="W291" s="1"/>
      <c r="X291" s="1"/>
      <c r="Y291" s="1"/>
      <c r="Z291" s="1"/>
    </row>
    <row r="292" ht="14.25" hidden="1" customHeight="1">
      <c r="A292" s="181"/>
      <c r="B292" s="1"/>
      <c r="C292" s="182"/>
      <c r="D292" s="182"/>
      <c r="E292" s="182"/>
      <c r="F292" s="182"/>
      <c r="G292" s="182"/>
      <c r="H292" s="182"/>
      <c r="I292" s="1"/>
      <c r="J292" s="1"/>
      <c r="K292" s="1"/>
      <c r="L292" s="1"/>
      <c r="M292" s="1"/>
      <c r="N292" s="1"/>
      <c r="O292" s="1"/>
      <c r="P292" s="1"/>
      <c r="Q292" s="1"/>
      <c r="R292" s="1"/>
      <c r="S292" s="1"/>
      <c r="T292" s="1"/>
      <c r="U292" s="1"/>
      <c r="V292" s="1"/>
      <c r="W292" s="1"/>
      <c r="X292" s="1"/>
      <c r="Y292" s="1"/>
      <c r="Z292" s="1"/>
    </row>
    <row r="293" ht="14.25" hidden="1" customHeight="1">
      <c r="A293" s="181"/>
      <c r="B293" s="1"/>
      <c r="C293" s="182"/>
      <c r="D293" s="182"/>
      <c r="E293" s="182"/>
      <c r="F293" s="182"/>
      <c r="G293" s="182"/>
      <c r="H293" s="182"/>
      <c r="I293" s="1"/>
      <c r="J293" s="1"/>
      <c r="K293" s="1"/>
      <c r="L293" s="1"/>
      <c r="M293" s="1"/>
      <c r="N293" s="1"/>
      <c r="O293" s="1"/>
      <c r="P293" s="1"/>
      <c r="Q293" s="1"/>
      <c r="R293" s="1"/>
      <c r="S293" s="1"/>
      <c r="T293" s="1"/>
      <c r="U293" s="1"/>
      <c r="V293" s="1"/>
      <c r="W293" s="1"/>
      <c r="X293" s="1"/>
      <c r="Y293" s="1"/>
      <c r="Z293" s="1"/>
    </row>
    <row r="294" ht="15.75" hidden="1" customHeight="1"/>
    <row r="295" ht="15.75" hidden="1" customHeight="1"/>
    <row r="296" ht="15.75" hidden="1" customHeight="1"/>
    <row r="297" ht="15.75" hidden="1" customHeight="1"/>
    <row r="298" ht="15.75" hidden="1" customHeight="1"/>
    <row r="299" ht="15.75" hidden="1" customHeight="1"/>
    <row r="300" ht="15.75" hidden="1" customHeight="1"/>
    <row r="301" ht="15.75" hidden="1" customHeight="1"/>
    <row r="302" ht="15.75" hidden="1" customHeight="1"/>
    <row r="303" ht="15.75" hidden="1" customHeight="1"/>
    <row r="304" ht="15.75" hidden="1" customHeight="1"/>
    <row r="305" ht="15.75" hidden="1" customHeight="1"/>
    <row r="306" ht="15.75" hidden="1" customHeight="1"/>
    <row r="307" ht="15.75" hidden="1" customHeight="1"/>
    <row r="308" ht="15.75" hidden="1" customHeight="1"/>
    <row r="309" ht="15.75" hidden="1" customHeight="1"/>
    <row r="310" ht="15.75" hidden="1" customHeight="1"/>
    <row r="311" ht="15.75" hidden="1" customHeight="1"/>
    <row r="312" ht="15.75" hidden="1" customHeight="1"/>
    <row r="313" ht="15.75" hidden="1" customHeight="1"/>
    <row r="314" ht="15.75" hidden="1" customHeight="1"/>
    <row r="315" ht="15.75" hidden="1" customHeight="1"/>
    <row r="316" ht="15.75" hidden="1" customHeight="1"/>
    <row r="317" ht="15.75" hidden="1" customHeight="1"/>
    <row r="318" ht="15.75" hidden="1" customHeight="1"/>
    <row r="319" ht="15.75" hidden="1" customHeight="1"/>
    <row r="320" ht="15.75" hidden="1" customHeight="1"/>
    <row r="321" ht="15.75" hidden="1" customHeight="1"/>
    <row r="322" ht="15.75" hidden="1" customHeight="1"/>
    <row r="323" ht="15.75" hidden="1" customHeight="1"/>
    <row r="324" ht="15.75" hidden="1" customHeight="1"/>
    <row r="325" ht="15.75" hidden="1" customHeight="1"/>
    <row r="326" ht="15.75" hidden="1" customHeight="1"/>
    <row r="327" ht="15.75" hidden="1" customHeight="1"/>
    <row r="328" ht="15.75" hidden="1" customHeight="1"/>
    <row r="329" ht="15.75" hidden="1" customHeight="1"/>
    <row r="330" ht="15.75" hidden="1" customHeight="1"/>
    <row r="331" ht="15.75" hidden="1" customHeight="1"/>
    <row r="332" ht="15.75" hidden="1" customHeight="1"/>
    <row r="333" ht="15.75" hidden="1" customHeight="1"/>
    <row r="334" ht="15.75" hidden="1" customHeight="1"/>
    <row r="335" ht="15.75" hidden="1" customHeight="1"/>
    <row r="336" ht="15.75" hidden="1" customHeight="1"/>
    <row r="337" ht="15.75" hidden="1" customHeight="1"/>
    <row r="338" ht="15.75" hidden="1" customHeight="1"/>
    <row r="339" ht="15.75" hidden="1" customHeight="1"/>
    <row r="340" ht="15.75" hidden="1" customHeight="1"/>
    <row r="341" ht="15.75" hidden="1" customHeight="1"/>
    <row r="342" ht="15.75" hidden="1" customHeight="1"/>
    <row r="343" ht="15.75" hidden="1" customHeight="1"/>
    <row r="344" ht="15.75" hidden="1" customHeight="1"/>
    <row r="345" ht="15.75" hidden="1" customHeight="1"/>
    <row r="346" ht="15.75" hidden="1" customHeight="1"/>
    <row r="347" ht="15.75" hidden="1" customHeight="1"/>
    <row r="348" ht="15.75" hidden="1" customHeight="1"/>
    <row r="349" ht="15.75" hidden="1" customHeight="1"/>
    <row r="350" ht="15.75" hidden="1" customHeight="1"/>
    <row r="351" ht="15.75" hidden="1" customHeight="1"/>
    <row r="352" ht="15.75" hidden="1" customHeight="1"/>
    <row r="353" ht="15.75" hidden="1" customHeight="1"/>
    <row r="354" ht="15.75" hidden="1" customHeight="1"/>
    <row r="355" ht="15.75" hidden="1" customHeight="1"/>
    <row r="356" ht="15.75" hidden="1" customHeight="1"/>
    <row r="357" ht="15.75" hidden="1" customHeight="1"/>
    <row r="358" ht="15.75" hidden="1" customHeight="1"/>
    <row r="359" ht="15.75" hidden="1" customHeight="1"/>
    <row r="360" ht="15.75" hidden="1" customHeight="1"/>
    <row r="361" ht="15.75" hidden="1" customHeight="1"/>
    <row r="362" ht="15.75" hidden="1" customHeight="1"/>
    <row r="363" ht="15.75" hidden="1" customHeight="1"/>
    <row r="364" ht="15.75" hidden="1" customHeight="1"/>
    <row r="365" ht="15.75" hidden="1" customHeight="1"/>
    <row r="366" ht="15.75" hidden="1" customHeight="1"/>
    <row r="367" ht="15.75" hidden="1" customHeight="1"/>
    <row r="368" ht="15.75" hidden="1" customHeight="1"/>
    <row r="369" ht="15.75" hidden="1" customHeight="1"/>
    <row r="370" ht="15.75" hidden="1" customHeight="1"/>
    <row r="371" ht="15.75" hidden="1" customHeight="1"/>
    <row r="372" ht="15.75" hidden="1" customHeight="1"/>
    <row r="373" ht="15.75" hidden="1" customHeight="1"/>
    <row r="374" ht="15.75" hidden="1" customHeight="1"/>
    <row r="375" ht="15.75" hidden="1" customHeight="1"/>
    <row r="376" ht="15.75" hidden="1" customHeight="1"/>
    <row r="377" ht="15.75" hidden="1" customHeight="1"/>
    <row r="378" ht="15.75" hidden="1" customHeight="1"/>
    <row r="379" ht="15.75" hidden="1" customHeight="1"/>
    <row r="380" ht="15.75" hidden="1" customHeight="1"/>
    <row r="381" ht="15.75" hidden="1" customHeight="1"/>
    <row r="382" ht="15.75" hidden="1" customHeight="1"/>
    <row r="383" ht="15.75" hidden="1" customHeight="1"/>
    <row r="384" ht="15.75" hidden="1" customHeight="1"/>
    <row r="385" ht="15.75" hidden="1" customHeight="1"/>
    <row r="386" ht="15.75" hidden="1" customHeight="1"/>
    <row r="387" ht="15.75" hidden="1" customHeight="1"/>
    <row r="388" ht="15.75" hidden="1" customHeight="1"/>
    <row r="389" ht="15.75" hidden="1" customHeight="1"/>
    <row r="390" ht="15.75" hidden="1" customHeight="1"/>
    <row r="391" ht="15.75" hidden="1" customHeight="1"/>
    <row r="392" ht="15.75" hidden="1" customHeight="1"/>
    <row r="393" ht="15.75" hidden="1" customHeight="1"/>
    <row r="394" ht="15.75" hidden="1" customHeight="1"/>
    <row r="395" ht="15.75" hidden="1" customHeight="1"/>
    <row r="396" ht="15.75" hidden="1" customHeight="1"/>
    <row r="397" ht="15.75" hidden="1" customHeight="1"/>
    <row r="398" ht="15.75" hidden="1" customHeight="1"/>
    <row r="399" ht="15.75" hidden="1" customHeight="1"/>
    <row r="400" ht="15.75" hidden="1" customHeight="1"/>
    <row r="401" ht="15.75" hidden="1" customHeight="1"/>
    <row r="402" ht="15.75" hidden="1" customHeight="1"/>
    <row r="403" ht="15.75" hidden="1" customHeight="1"/>
    <row r="404" ht="15.75" hidden="1" customHeight="1"/>
    <row r="405" ht="15.75" hidden="1" customHeight="1"/>
    <row r="406" ht="15.75" hidden="1" customHeight="1"/>
    <row r="407" ht="15.75" hidden="1" customHeight="1"/>
    <row r="408" ht="15.75" hidden="1" customHeight="1"/>
    <row r="409" ht="15.75" hidden="1" customHeight="1"/>
    <row r="410" ht="15.75" hidden="1" customHeight="1"/>
    <row r="411" ht="15.75" hidden="1" customHeight="1"/>
    <row r="412" ht="15.75" hidden="1" customHeight="1"/>
    <row r="413" ht="15.75" hidden="1" customHeight="1"/>
    <row r="414" ht="15.75" hidden="1" customHeight="1"/>
    <row r="415" ht="15.75" hidden="1" customHeight="1"/>
    <row r="416" ht="15.75" hidden="1" customHeight="1"/>
    <row r="417" ht="15.75" hidden="1" customHeight="1"/>
    <row r="418" ht="15.75" hidden="1" customHeight="1"/>
    <row r="419" ht="15.75" hidden="1" customHeight="1"/>
    <row r="420" ht="15.75" hidden="1" customHeight="1"/>
    <row r="421" ht="15.75" hidden="1" customHeight="1"/>
    <row r="422" ht="15.75" hidden="1" customHeight="1"/>
    <row r="423" ht="15.75" hidden="1" customHeight="1"/>
    <row r="424" ht="15.75" hidden="1" customHeight="1"/>
    <row r="425" ht="15.75" hidden="1" customHeight="1"/>
    <row r="426" ht="15.75" hidden="1" customHeight="1"/>
    <row r="427" ht="15.75" hidden="1" customHeight="1"/>
    <row r="428" ht="15.75" hidden="1" customHeight="1"/>
    <row r="429" ht="15.75" hidden="1" customHeight="1"/>
    <row r="430" ht="15.75" hidden="1" customHeight="1"/>
    <row r="431" ht="15.75" hidden="1" customHeight="1"/>
    <row r="432" ht="15.75" hidden="1" customHeight="1"/>
    <row r="433" ht="15.75" hidden="1" customHeight="1"/>
    <row r="434" ht="15.75" hidden="1" customHeight="1"/>
    <row r="435" ht="15.75" hidden="1" customHeight="1"/>
    <row r="436" ht="15.75" hidden="1" customHeight="1"/>
    <row r="437" ht="15.75" hidden="1" customHeight="1"/>
    <row r="438" ht="15.75" hidden="1" customHeight="1"/>
    <row r="439" ht="15.75" hidden="1" customHeight="1"/>
    <row r="440" ht="15.75" hidden="1" customHeight="1"/>
    <row r="441" ht="15.75" hidden="1" customHeight="1"/>
    <row r="442" ht="15.75" hidden="1" customHeight="1"/>
    <row r="443" ht="15.75" hidden="1" customHeight="1"/>
    <row r="444" ht="15.75" hidden="1" customHeight="1"/>
    <row r="445" ht="15.75" hidden="1" customHeight="1"/>
    <row r="446" ht="15.75" hidden="1" customHeight="1"/>
    <row r="447" ht="15.75" hidden="1" customHeight="1"/>
    <row r="448" ht="15.75" hidden="1" customHeight="1"/>
    <row r="449" ht="15.75" hidden="1" customHeight="1"/>
    <row r="450" ht="15.75" hidden="1" customHeight="1"/>
    <row r="451" ht="15.75" hidden="1" customHeight="1"/>
    <row r="452" ht="15.75" hidden="1" customHeight="1"/>
    <row r="453" ht="15.75" hidden="1" customHeight="1"/>
    <row r="454" ht="15.75" hidden="1" customHeight="1"/>
    <row r="455" ht="15.75" hidden="1" customHeight="1"/>
    <row r="456" ht="15.75" hidden="1" customHeight="1"/>
    <row r="457" ht="15.75" hidden="1" customHeight="1"/>
    <row r="458" ht="15.75" hidden="1" customHeight="1"/>
    <row r="459" ht="15.75" hidden="1" customHeight="1"/>
    <row r="460" ht="15.75" hidden="1" customHeight="1"/>
    <row r="461" ht="15.75" hidden="1" customHeight="1"/>
    <row r="462" ht="15.75" hidden="1" customHeight="1"/>
    <row r="463" ht="15.75" hidden="1" customHeight="1"/>
    <row r="464" ht="15.75" hidden="1" customHeight="1"/>
    <row r="465" ht="15.75" hidden="1" customHeight="1"/>
    <row r="466" ht="15.75" hidden="1" customHeight="1"/>
    <row r="467" ht="15.75" hidden="1" customHeight="1"/>
    <row r="468" ht="15.75" hidden="1" customHeight="1"/>
    <row r="469" ht="15.75" hidden="1" customHeight="1"/>
    <row r="470" ht="15.75" hidden="1" customHeight="1"/>
    <row r="471" ht="15.75" hidden="1" customHeight="1"/>
    <row r="472" ht="15.75" hidden="1" customHeight="1"/>
    <row r="473" ht="15.75" hidden="1" customHeight="1"/>
    <row r="474" ht="15.75" hidden="1" customHeight="1"/>
    <row r="475" ht="15.75" hidden="1" customHeight="1"/>
    <row r="476" ht="15.75" hidden="1" customHeight="1"/>
    <row r="477" ht="15.75" hidden="1" customHeight="1"/>
    <row r="478" ht="15.75" hidden="1" customHeight="1"/>
    <row r="479" ht="15.75" hidden="1" customHeight="1"/>
    <row r="480" ht="15.75" hidden="1" customHeight="1"/>
    <row r="481" ht="15.75" hidden="1" customHeight="1"/>
    <row r="482" ht="15.75" hidden="1" customHeight="1"/>
    <row r="483" ht="15.75" hidden="1" customHeight="1"/>
    <row r="484" ht="15.75" hidden="1" customHeight="1"/>
    <row r="485" ht="15.75" hidden="1" customHeight="1"/>
    <row r="486" ht="15.75" hidden="1" customHeight="1"/>
    <row r="487" ht="15.75" hidden="1" customHeight="1"/>
    <row r="488" ht="15.75" hidden="1" customHeight="1"/>
    <row r="489" ht="15.75" hidden="1" customHeight="1"/>
    <row r="490" ht="15.75" hidden="1" customHeight="1"/>
    <row r="491" ht="15.75" hidden="1" customHeight="1"/>
    <row r="492" ht="15.75" hidden="1" customHeight="1"/>
    <row r="493" ht="15.75" hidden="1" customHeight="1"/>
    <row r="494" ht="15.75" hidden="1" customHeight="1"/>
    <row r="495" ht="15.75" hidden="1" customHeight="1"/>
    <row r="496" ht="15.75" hidden="1" customHeight="1"/>
    <row r="497" ht="15.75" hidden="1" customHeight="1"/>
    <row r="498" ht="15.75" hidden="1" customHeight="1"/>
    <row r="499" ht="15.75" hidden="1" customHeight="1"/>
    <row r="500" ht="15.75" hidden="1" customHeight="1"/>
    <row r="501" ht="15.75" hidden="1" customHeight="1"/>
    <row r="502" ht="15.75" hidden="1" customHeight="1"/>
    <row r="503" ht="15.75" hidden="1" customHeight="1"/>
    <row r="504" ht="15.75" hidden="1" customHeight="1"/>
    <row r="505" ht="15.75" hidden="1" customHeight="1"/>
    <row r="506" ht="15.75" hidden="1" customHeight="1"/>
    <row r="507" ht="15.75" hidden="1" customHeight="1"/>
    <row r="508" ht="15.75" hidden="1" customHeight="1"/>
    <row r="509" ht="15.75" hidden="1" customHeight="1"/>
    <row r="510" ht="15.75" hidden="1" customHeight="1"/>
    <row r="511" ht="15.75" hidden="1" customHeight="1"/>
    <row r="512" ht="15.75" hidden="1" customHeight="1"/>
    <row r="513" ht="15.75" hidden="1" customHeight="1"/>
    <row r="514" ht="15.75" hidden="1" customHeight="1"/>
    <row r="515" ht="15.75" hidden="1" customHeight="1"/>
    <row r="516" ht="15.75" hidden="1" customHeight="1"/>
    <row r="517" ht="15.75" hidden="1" customHeight="1"/>
    <row r="518" ht="15.75" hidden="1" customHeight="1"/>
    <row r="519" ht="15.75" hidden="1" customHeight="1"/>
    <row r="520" ht="15.75" hidden="1" customHeight="1"/>
    <row r="521" ht="15.75" hidden="1" customHeight="1"/>
    <row r="522" ht="15.75" hidden="1" customHeight="1"/>
    <row r="523" ht="15.75" hidden="1" customHeight="1"/>
    <row r="524" ht="15.75" hidden="1" customHeight="1"/>
    <row r="525" ht="15.75" hidden="1" customHeight="1"/>
    <row r="526" ht="15.75" hidden="1" customHeight="1"/>
    <row r="527" ht="15.75" hidden="1" customHeight="1"/>
    <row r="528" ht="15.75" hidden="1" customHeight="1"/>
    <row r="529" ht="15.75" hidden="1" customHeight="1"/>
    <row r="530" ht="15.75" hidden="1" customHeight="1"/>
    <row r="531" ht="15.75" hidden="1" customHeight="1"/>
    <row r="532" ht="15.75" hidden="1" customHeight="1"/>
    <row r="533" ht="15.75" hidden="1" customHeight="1"/>
    <row r="534" ht="15.75" hidden="1" customHeight="1"/>
    <row r="535" ht="15.75" hidden="1" customHeight="1"/>
    <row r="536" ht="15.75" hidden="1" customHeight="1"/>
    <row r="537" ht="15.75" hidden="1" customHeight="1"/>
    <row r="538" ht="15.75" hidden="1" customHeight="1"/>
    <row r="539" ht="15.75" hidden="1" customHeight="1"/>
    <row r="540" ht="15.75" hidden="1" customHeight="1"/>
    <row r="541" ht="15.75" hidden="1" customHeight="1"/>
    <row r="542" ht="15.75" hidden="1" customHeight="1"/>
    <row r="543" ht="15.75" hidden="1" customHeight="1"/>
    <row r="544" ht="15.75" hidden="1" customHeight="1"/>
    <row r="545" ht="15.75" hidden="1" customHeight="1"/>
    <row r="546" ht="15.75" hidden="1" customHeight="1"/>
    <row r="547" ht="15.75" hidden="1" customHeight="1"/>
    <row r="548" ht="15.75" hidden="1" customHeight="1"/>
    <row r="549" ht="15.75" hidden="1" customHeight="1"/>
    <row r="550" ht="15.75" hidden="1" customHeight="1"/>
    <row r="551" ht="15.75" hidden="1" customHeight="1"/>
    <row r="552" ht="15.75" hidden="1" customHeight="1"/>
    <row r="553" ht="15.75" hidden="1" customHeight="1"/>
    <row r="554" ht="15.75" hidden="1" customHeight="1"/>
    <row r="555" ht="15.75" hidden="1" customHeight="1"/>
    <row r="556" ht="15.75" hidden="1" customHeight="1"/>
    <row r="557" ht="15.75" hidden="1" customHeight="1"/>
    <row r="558" ht="15.75" hidden="1" customHeight="1"/>
    <row r="559" ht="15.75" hidden="1" customHeight="1"/>
    <row r="560" ht="15.75" hidden="1" customHeight="1"/>
    <row r="561" ht="15.75" hidden="1" customHeight="1"/>
    <row r="562" ht="15.75" hidden="1" customHeight="1"/>
    <row r="563" ht="15.75" hidden="1" customHeight="1"/>
    <row r="564" ht="15.75" hidden="1" customHeight="1"/>
    <row r="565" ht="15.75" hidden="1" customHeight="1"/>
    <row r="566" ht="15.75" hidden="1" customHeight="1"/>
    <row r="567" ht="15.75" hidden="1" customHeight="1"/>
    <row r="568" ht="15.75" hidden="1" customHeight="1"/>
    <row r="569" ht="15.75" hidden="1" customHeight="1"/>
    <row r="570" ht="15.75" hidden="1" customHeight="1"/>
    <row r="571" ht="15.75" hidden="1" customHeight="1"/>
    <row r="572" ht="15.75" hidden="1" customHeight="1"/>
    <row r="573" ht="15.75" hidden="1" customHeight="1"/>
    <row r="574" ht="15.75" hidden="1" customHeight="1"/>
    <row r="575" ht="15.75" hidden="1" customHeight="1"/>
    <row r="576" ht="15.75" hidden="1" customHeight="1"/>
    <row r="577" ht="15.75" hidden="1" customHeight="1"/>
    <row r="578" ht="15.75" hidden="1" customHeight="1"/>
    <row r="579" ht="15.75" hidden="1" customHeight="1"/>
    <row r="580" ht="15.75" hidden="1" customHeight="1"/>
    <row r="581" ht="15.75" hidden="1" customHeight="1"/>
    <row r="582" ht="15.75" hidden="1" customHeight="1"/>
    <row r="583" ht="15.75" hidden="1" customHeight="1"/>
    <row r="584" ht="15.75" hidden="1" customHeight="1"/>
    <row r="585" ht="15.75" hidden="1" customHeight="1"/>
    <row r="586" ht="15.75" hidden="1" customHeight="1"/>
    <row r="587" ht="15.75" hidden="1" customHeight="1"/>
    <row r="588" ht="15.75" hidden="1" customHeight="1"/>
    <row r="589" ht="15.75" hidden="1" customHeight="1"/>
    <row r="590" ht="15.75" hidden="1" customHeight="1"/>
    <row r="591" ht="15.75" hidden="1" customHeight="1"/>
    <row r="592" ht="15.75" hidden="1" customHeight="1"/>
    <row r="593" ht="15.75" hidden="1" customHeight="1"/>
    <row r="594" ht="15.75" hidden="1" customHeight="1"/>
    <row r="595" ht="15.75" hidden="1" customHeight="1"/>
    <row r="596" ht="15.75" hidden="1" customHeight="1"/>
    <row r="597" ht="15.75" hidden="1" customHeight="1"/>
    <row r="598" ht="15.75" hidden="1" customHeight="1"/>
    <row r="599" ht="15.75" hidden="1" customHeight="1"/>
    <row r="600" ht="15.75" hidden="1" customHeight="1"/>
    <row r="601" ht="15.75" hidden="1" customHeight="1"/>
    <row r="602" ht="15.75" hidden="1" customHeight="1"/>
    <row r="603" ht="15.75" hidden="1" customHeight="1"/>
    <row r="604" ht="15.75" hidden="1" customHeight="1"/>
    <row r="605" ht="15.75" hidden="1" customHeight="1"/>
    <row r="606" ht="15.75" hidden="1" customHeight="1"/>
    <row r="607" ht="15.75" hidden="1" customHeight="1"/>
    <row r="608" ht="15.75" hidden="1" customHeight="1"/>
    <row r="609" ht="15.75" hidden="1" customHeight="1"/>
    <row r="610" ht="15.75" hidden="1" customHeight="1"/>
    <row r="611" ht="15.75" hidden="1" customHeight="1"/>
    <row r="612" ht="15.75" hidden="1" customHeight="1"/>
    <row r="613" ht="15.75" hidden="1" customHeight="1"/>
    <row r="614" ht="15.75" hidden="1" customHeight="1"/>
    <row r="615" ht="15.75" hidden="1" customHeight="1"/>
    <row r="616" ht="15.75" hidden="1" customHeight="1"/>
    <row r="617" ht="15.75" hidden="1" customHeight="1"/>
    <row r="618" ht="15.75" hidden="1" customHeight="1"/>
    <row r="619" ht="15.75" hidden="1" customHeight="1"/>
    <row r="620" ht="15.75" hidden="1" customHeight="1"/>
    <row r="621" ht="15.75" hidden="1" customHeight="1"/>
    <row r="622" ht="15.75" hidden="1" customHeight="1"/>
    <row r="623" ht="15.75" hidden="1" customHeight="1"/>
    <row r="624" ht="15.75" hidden="1" customHeight="1"/>
    <row r="625" ht="15.75" hidden="1" customHeight="1"/>
    <row r="626" ht="15.75" hidden="1" customHeight="1"/>
    <row r="627" ht="15.75" hidden="1" customHeight="1"/>
    <row r="628" ht="15.75" hidden="1" customHeight="1"/>
    <row r="629" ht="15.75" hidden="1" customHeight="1"/>
    <row r="630" ht="15.75" hidden="1" customHeight="1"/>
    <row r="631" ht="15.75" hidden="1" customHeight="1"/>
    <row r="632" ht="15.75" hidden="1" customHeight="1"/>
    <row r="633" ht="15.75" hidden="1" customHeight="1"/>
    <row r="634" ht="15.75" hidden="1" customHeight="1"/>
    <row r="635" ht="15.75" hidden="1" customHeight="1"/>
    <row r="636" ht="15.75" hidden="1" customHeight="1"/>
    <row r="637" ht="15.75" hidden="1" customHeight="1"/>
    <row r="638" ht="15.75" hidden="1" customHeight="1"/>
    <row r="639" ht="15.75" hidden="1" customHeight="1"/>
    <row r="640" ht="15.75" hidden="1" customHeight="1"/>
    <row r="641" ht="15.75" hidden="1" customHeight="1"/>
    <row r="642" ht="15.75" hidden="1" customHeight="1"/>
    <row r="643" ht="15.75" hidden="1" customHeight="1"/>
    <row r="644" ht="15.75" hidden="1" customHeight="1"/>
    <row r="645" ht="15.75" hidden="1" customHeight="1"/>
    <row r="646" ht="15.75" hidden="1" customHeight="1"/>
    <row r="647" ht="15.75" hidden="1" customHeight="1"/>
    <row r="648" ht="15.75" hidden="1" customHeight="1"/>
    <row r="649" ht="15.75" hidden="1" customHeight="1"/>
    <row r="650" ht="15.75" hidden="1" customHeight="1"/>
    <row r="651" ht="15.75" hidden="1" customHeight="1"/>
    <row r="652" ht="15.75" hidden="1" customHeight="1"/>
    <row r="653" ht="15.75" hidden="1" customHeight="1"/>
    <row r="654" ht="15.75" hidden="1" customHeight="1"/>
    <row r="655" ht="15.75" hidden="1" customHeight="1"/>
    <row r="656" ht="15.75" hidden="1" customHeight="1"/>
    <row r="657" ht="15.75" hidden="1" customHeight="1"/>
    <row r="658" ht="15.75" hidden="1" customHeight="1"/>
    <row r="659" ht="15.75" hidden="1" customHeight="1"/>
    <row r="660" ht="15.75" hidden="1" customHeight="1"/>
    <row r="661" ht="15.75" hidden="1" customHeight="1"/>
    <row r="662" ht="15.75" hidden="1" customHeight="1"/>
    <row r="663" ht="15.75" hidden="1" customHeight="1"/>
    <row r="664" ht="15.75" hidden="1" customHeight="1"/>
    <row r="665" ht="15.75" hidden="1" customHeight="1"/>
    <row r="666" ht="15.75" hidden="1" customHeight="1"/>
    <row r="667" ht="15.75" hidden="1" customHeight="1"/>
    <row r="668" ht="15.75" hidden="1" customHeight="1"/>
    <row r="669" ht="15.75" hidden="1" customHeight="1"/>
    <row r="670" ht="15.75" hidden="1" customHeight="1"/>
    <row r="671" ht="15.75" hidden="1" customHeight="1"/>
    <row r="672" ht="15.75" hidden="1" customHeight="1"/>
    <row r="673" ht="15.75" hidden="1" customHeight="1"/>
    <row r="674" ht="15.75" hidden="1" customHeight="1"/>
    <row r="675" ht="15.75" hidden="1" customHeight="1"/>
    <row r="676" ht="15.75" hidden="1" customHeight="1"/>
    <row r="677" ht="15.75" hidden="1" customHeight="1"/>
    <row r="678" ht="15.75" hidden="1" customHeight="1"/>
    <row r="679" ht="15.75" hidden="1" customHeight="1"/>
    <row r="680" ht="15.75" hidden="1" customHeight="1"/>
    <row r="681" ht="15.75" hidden="1" customHeight="1"/>
    <row r="682" ht="15.75" hidden="1" customHeight="1"/>
    <row r="683" ht="15.75" hidden="1" customHeight="1"/>
    <row r="684" ht="15.75" hidden="1" customHeight="1"/>
    <row r="685" ht="15.75" hidden="1" customHeight="1"/>
    <row r="686" ht="15.75" hidden="1" customHeight="1"/>
    <row r="687" ht="15.75" hidden="1" customHeight="1"/>
    <row r="688" ht="15.75" hidden="1" customHeight="1"/>
    <row r="689" ht="15.75" hidden="1" customHeight="1"/>
    <row r="690" ht="15.75" hidden="1" customHeight="1"/>
    <row r="691" ht="15.75" hidden="1" customHeight="1"/>
    <row r="692" ht="15.75" hidden="1" customHeight="1"/>
    <row r="693" ht="15.75" hidden="1" customHeight="1"/>
    <row r="694" ht="15.75" hidden="1" customHeight="1"/>
    <row r="695" ht="15.75" hidden="1" customHeight="1"/>
    <row r="696" ht="15.75" hidden="1" customHeight="1"/>
    <row r="697" ht="15.75" hidden="1" customHeight="1"/>
    <row r="698" ht="15.75" hidden="1" customHeight="1"/>
    <row r="699" ht="15.75" hidden="1" customHeight="1"/>
    <row r="700" ht="15.75" hidden="1" customHeight="1"/>
    <row r="701" ht="15.75" hidden="1" customHeight="1"/>
    <row r="702" ht="15.75" hidden="1" customHeight="1"/>
    <row r="703" ht="15.75" hidden="1" customHeight="1"/>
    <row r="704" ht="15.75" hidden="1" customHeight="1"/>
    <row r="705" ht="15.75" hidden="1" customHeight="1"/>
    <row r="706" ht="15.75" hidden="1" customHeight="1"/>
    <row r="707" ht="15.75" hidden="1" customHeight="1"/>
    <row r="708" ht="15.75" hidden="1" customHeight="1"/>
    <row r="709" ht="15.75" hidden="1" customHeight="1"/>
    <row r="710" ht="15.75" hidden="1" customHeight="1"/>
    <row r="711" ht="15.75" hidden="1" customHeight="1"/>
    <row r="712" ht="15.75" hidden="1" customHeight="1"/>
    <row r="713" ht="15.75" hidden="1" customHeight="1"/>
    <row r="714" ht="15.75" hidden="1" customHeight="1"/>
    <row r="715" ht="15.75" hidden="1" customHeight="1"/>
    <row r="716" ht="15.75" hidden="1" customHeight="1"/>
    <row r="717" ht="15.75" hidden="1" customHeight="1"/>
    <row r="718" ht="15.75" hidden="1" customHeight="1"/>
    <row r="719" ht="15.75" hidden="1" customHeight="1"/>
    <row r="720" ht="15.75" hidden="1" customHeight="1"/>
    <row r="721" ht="15.75" hidden="1" customHeight="1"/>
    <row r="722" ht="15.75" hidden="1" customHeight="1"/>
    <row r="723" ht="15.75" hidden="1" customHeight="1"/>
    <row r="724" ht="15.75" hidden="1" customHeight="1"/>
    <row r="725" ht="15.75" hidden="1" customHeight="1"/>
    <row r="726" ht="15.75" hidden="1" customHeight="1"/>
    <row r="727" ht="15.75" hidden="1" customHeight="1"/>
    <row r="728" ht="15.75" hidden="1" customHeight="1"/>
    <row r="729" ht="15.75" hidden="1" customHeight="1"/>
    <row r="730" ht="15.75" hidden="1" customHeight="1"/>
    <row r="731" ht="15.75" hidden="1" customHeight="1"/>
    <row r="732" ht="15.75" hidden="1" customHeight="1"/>
    <row r="733" ht="15.75" hidden="1" customHeight="1"/>
    <row r="734" ht="15.75" hidden="1" customHeight="1"/>
    <row r="735" ht="15.75" hidden="1" customHeight="1"/>
    <row r="736" ht="15.75" hidden="1" customHeight="1"/>
    <row r="737" ht="15.75" hidden="1" customHeight="1"/>
    <row r="738" ht="15.75" hidden="1" customHeight="1"/>
    <row r="739" ht="15.75" hidden="1" customHeight="1"/>
    <row r="740" ht="15.75" hidden="1" customHeight="1"/>
    <row r="741" ht="15.75" hidden="1" customHeight="1"/>
    <row r="742" ht="15.75" hidden="1" customHeight="1"/>
    <row r="743" ht="15.75" hidden="1" customHeight="1"/>
    <row r="744" ht="15.75" hidden="1" customHeight="1"/>
    <row r="745" ht="15.75" hidden="1" customHeight="1"/>
    <row r="746" ht="15.75" hidden="1" customHeight="1"/>
    <row r="747" ht="15.75" hidden="1" customHeight="1"/>
    <row r="748" ht="15.75" hidden="1" customHeight="1"/>
    <row r="749" ht="15.75" hidden="1" customHeight="1"/>
    <row r="750" ht="15.75" hidden="1" customHeight="1"/>
    <row r="751" ht="15.75" hidden="1" customHeight="1"/>
    <row r="752" ht="15.75" hidden="1" customHeight="1"/>
    <row r="753" ht="15.75" hidden="1" customHeight="1"/>
    <row r="754" ht="15.75" hidden="1" customHeight="1"/>
    <row r="755" ht="15.75" hidden="1" customHeight="1"/>
    <row r="756" ht="15.75" hidden="1" customHeight="1"/>
    <row r="757" ht="15.75" hidden="1" customHeight="1"/>
    <row r="758" ht="15.75" hidden="1" customHeight="1"/>
    <row r="759" ht="15.75" hidden="1" customHeight="1"/>
    <row r="760" ht="15.75" hidden="1" customHeight="1"/>
    <row r="761" ht="15.75" hidden="1" customHeight="1"/>
    <row r="762" ht="15.75" hidden="1" customHeight="1"/>
    <row r="763" ht="15.75" hidden="1" customHeight="1"/>
    <row r="764" ht="15.75" hidden="1" customHeight="1"/>
    <row r="765" ht="15.75" hidden="1" customHeight="1"/>
    <row r="766" ht="15.75" hidden="1" customHeight="1"/>
    <row r="767" ht="15.75" hidden="1" customHeight="1"/>
    <row r="768" ht="15.75" hidden="1" customHeight="1"/>
    <row r="769" ht="15.75" hidden="1" customHeight="1"/>
    <row r="770" ht="15.75" hidden="1" customHeight="1"/>
    <row r="771" ht="15.75" hidden="1" customHeight="1"/>
    <row r="772" ht="15.75" hidden="1" customHeight="1"/>
    <row r="773" ht="15.75" hidden="1" customHeight="1"/>
    <row r="774" ht="15.75" hidden="1" customHeight="1"/>
    <row r="775" ht="15.75" hidden="1" customHeight="1"/>
    <row r="776" ht="15.75" hidden="1" customHeight="1"/>
    <row r="777" ht="15.75" hidden="1" customHeight="1"/>
    <row r="778" ht="15.75" hidden="1" customHeight="1"/>
    <row r="779" ht="15.75" hidden="1" customHeight="1"/>
    <row r="780" ht="15.75" hidden="1" customHeight="1"/>
    <row r="781" ht="15.75" hidden="1" customHeight="1"/>
    <row r="782" ht="15.75" hidden="1" customHeight="1"/>
    <row r="783" ht="15.75" hidden="1" customHeight="1"/>
    <row r="784" ht="15.75" hidden="1" customHeight="1"/>
    <row r="785" ht="15.75" hidden="1" customHeight="1"/>
    <row r="786" ht="15.75" hidden="1" customHeight="1"/>
    <row r="787" ht="15.75" hidden="1" customHeight="1"/>
    <row r="788" ht="15.75" hidden="1" customHeight="1"/>
    <row r="789" ht="15.75" hidden="1" customHeight="1"/>
    <row r="790" ht="15.75" hidden="1" customHeight="1"/>
    <row r="791" ht="15.75" hidden="1" customHeight="1"/>
    <row r="792" ht="15.75" hidden="1" customHeight="1"/>
    <row r="793" ht="15.75" hidden="1" customHeight="1"/>
    <row r="794" ht="15.75" hidden="1" customHeight="1"/>
    <row r="795" ht="15.75" hidden="1" customHeight="1"/>
    <row r="796" ht="15.75" hidden="1" customHeight="1"/>
    <row r="797" ht="15.75" hidden="1" customHeight="1"/>
    <row r="798" ht="15.75" hidden="1" customHeight="1"/>
    <row r="799" ht="15.75" hidden="1" customHeight="1"/>
    <row r="800" ht="15.75" hidden="1" customHeight="1"/>
    <row r="801" ht="15.75" hidden="1" customHeight="1"/>
    <row r="802" ht="15.75" hidden="1" customHeight="1"/>
    <row r="803" ht="15.75" hidden="1" customHeight="1"/>
    <row r="804" ht="15.75" hidden="1" customHeight="1"/>
    <row r="805" ht="15.75" hidden="1" customHeight="1"/>
    <row r="806" ht="15.75" hidden="1" customHeight="1"/>
    <row r="807" ht="15.75" hidden="1" customHeight="1"/>
    <row r="808" ht="15.75" hidden="1" customHeight="1"/>
    <row r="809" ht="15.75" hidden="1" customHeight="1"/>
    <row r="810" ht="15.75" hidden="1" customHeight="1"/>
    <row r="811" ht="15.75" hidden="1" customHeight="1"/>
    <row r="812" ht="15.75" hidden="1" customHeight="1"/>
    <row r="813" ht="15.75" hidden="1" customHeight="1"/>
    <row r="814" ht="15.75" hidden="1" customHeight="1"/>
    <row r="815" ht="15.75" hidden="1" customHeight="1"/>
    <row r="816" ht="15.75" hidden="1" customHeight="1"/>
    <row r="817" ht="15.75" hidden="1" customHeight="1"/>
    <row r="818" ht="15.75" hidden="1" customHeight="1"/>
    <row r="819" ht="15.75" hidden="1" customHeight="1"/>
    <row r="820" ht="15.75" hidden="1" customHeight="1"/>
    <row r="821" ht="15.75" hidden="1" customHeight="1"/>
    <row r="822" ht="15.75" hidden="1" customHeight="1"/>
    <row r="823" ht="15.75" hidden="1" customHeight="1"/>
    <row r="824" ht="15.75" hidden="1" customHeight="1"/>
    <row r="825" ht="15.75" hidden="1" customHeight="1"/>
    <row r="826" ht="15.75" hidden="1" customHeight="1"/>
    <row r="827" ht="15.75" hidden="1" customHeight="1"/>
    <row r="828" ht="15.75" hidden="1" customHeight="1"/>
    <row r="829" ht="15.75" hidden="1" customHeight="1"/>
    <row r="830" ht="15.75" hidden="1" customHeight="1"/>
    <row r="831" ht="15.75" hidden="1" customHeight="1"/>
    <row r="832" ht="15.75" hidden="1" customHeight="1"/>
    <row r="833" ht="15.75" hidden="1" customHeight="1"/>
    <row r="834" ht="15.75" hidden="1" customHeight="1"/>
    <row r="835" ht="15.75" hidden="1" customHeight="1"/>
    <row r="836" ht="15.75" hidden="1" customHeight="1"/>
    <row r="837" ht="15.75" hidden="1" customHeight="1"/>
    <row r="838" ht="15.75" hidden="1" customHeight="1"/>
    <row r="839" ht="15.75" hidden="1" customHeight="1"/>
    <row r="840" ht="15.75" hidden="1" customHeight="1"/>
    <row r="841" ht="15.75" hidden="1" customHeight="1"/>
    <row r="842" ht="15.75" hidden="1" customHeight="1"/>
    <row r="843" ht="15.75" hidden="1" customHeight="1"/>
    <row r="844" ht="15.75" hidden="1" customHeight="1"/>
    <row r="845" ht="15.75" hidden="1" customHeight="1"/>
    <row r="846" ht="15.75" hidden="1" customHeight="1"/>
    <row r="847" ht="15.75" hidden="1" customHeight="1"/>
    <row r="848" ht="15.75" hidden="1" customHeight="1"/>
    <row r="849" ht="15.75" hidden="1" customHeight="1"/>
    <row r="850" ht="15.75" hidden="1" customHeight="1"/>
    <row r="851" ht="15.75" hidden="1" customHeight="1"/>
    <row r="852" ht="15.75" hidden="1" customHeight="1"/>
    <row r="853" ht="15.75" hidden="1" customHeight="1"/>
    <row r="854" ht="15.75" hidden="1" customHeight="1"/>
    <row r="855" ht="15.75" hidden="1" customHeight="1"/>
    <row r="856" ht="15.75" hidden="1" customHeight="1"/>
    <row r="857" ht="15.75" hidden="1" customHeight="1"/>
    <row r="858" ht="15.75" hidden="1" customHeight="1"/>
    <row r="859" ht="15.75" hidden="1" customHeight="1"/>
    <row r="860" ht="15.75" hidden="1" customHeight="1"/>
    <row r="861" ht="15.75" hidden="1" customHeight="1"/>
    <row r="862" ht="15.75" hidden="1" customHeight="1"/>
    <row r="863" ht="15.75" hidden="1" customHeight="1"/>
    <row r="864" ht="15.75" hidden="1" customHeight="1"/>
    <row r="865" ht="15.75" hidden="1" customHeight="1"/>
    <row r="866" ht="15.75" hidden="1" customHeight="1"/>
    <row r="867" ht="15.75" hidden="1" customHeight="1"/>
    <row r="868" ht="15.75" hidden="1" customHeight="1"/>
    <row r="869" ht="15.75" hidden="1" customHeight="1"/>
    <row r="870" ht="15.75" hidden="1" customHeight="1"/>
    <row r="871" ht="15.75" hidden="1" customHeight="1"/>
    <row r="872" ht="15.75" hidden="1" customHeight="1"/>
    <row r="873" ht="15.75" hidden="1" customHeight="1"/>
    <row r="874" ht="15.75" hidden="1" customHeight="1"/>
    <row r="875" ht="15.75" hidden="1" customHeight="1"/>
    <row r="876" ht="15.75" hidden="1" customHeight="1"/>
    <row r="877" ht="15.75" hidden="1" customHeight="1"/>
    <row r="878" ht="15.75" hidden="1" customHeight="1"/>
    <row r="879" ht="15.75" hidden="1" customHeight="1"/>
    <row r="880" ht="15.75" hidden="1" customHeight="1"/>
    <row r="881" ht="15.75" hidden="1" customHeight="1"/>
    <row r="882" ht="15.75" hidden="1" customHeight="1"/>
    <row r="883" ht="15.75" hidden="1" customHeight="1"/>
    <row r="884" ht="15.75" hidden="1" customHeight="1"/>
    <row r="885" ht="15.75" hidden="1" customHeight="1"/>
    <row r="886" ht="15.75" hidden="1" customHeight="1"/>
    <row r="887" ht="15.75" hidden="1" customHeight="1"/>
    <row r="888" ht="15.75" hidden="1" customHeight="1"/>
    <row r="889" ht="15.75" hidden="1" customHeight="1"/>
    <row r="890" ht="15.75" hidden="1" customHeight="1"/>
    <row r="891" ht="15.75" hidden="1" customHeight="1"/>
    <row r="892" ht="15.75" hidden="1" customHeight="1"/>
    <row r="893" ht="15.75" hidden="1" customHeight="1"/>
    <row r="894" ht="15.75" hidden="1" customHeight="1"/>
    <row r="895" ht="15.75" hidden="1" customHeight="1"/>
    <row r="896" ht="15.75" hidden="1" customHeight="1"/>
    <row r="897" ht="15.75" hidden="1" customHeight="1"/>
    <row r="898" ht="15.75" hidden="1" customHeight="1"/>
    <row r="899" ht="15.75" hidden="1" customHeight="1"/>
    <row r="900" ht="15.75" hidden="1" customHeight="1"/>
    <row r="901" ht="15.75" hidden="1" customHeight="1"/>
    <row r="902" ht="15.75" hidden="1" customHeight="1"/>
    <row r="903" ht="15.75" hidden="1" customHeight="1"/>
    <row r="904" ht="15.75" hidden="1" customHeight="1"/>
    <row r="905" ht="15.75" hidden="1" customHeight="1"/>
    <row r="906" ht="15.75" hidden="1" customHeight="1"/>
    <row r="907" ht="15.75" hidden="1" customHeight="1"/>
    <row r="908" ht="15.75" hidden="1" customHeight="1"/>
    <row r="909" ht="15.75" hidden="1" customHeight="1"/>
    <row r="910" ht="15.75" hidden="1" customHeight="1"/>
    <row r="911" ht="15.75" hidden="1" customHeight="1"/>
    <row r="912" ht="15.75" hidden="1" customHeight="1"/>
    <row r="913" ht="15.75" hidden="1" customHeight="1"/>
    <row r="914" ht="15.75" hidden="1" customHeight="1"/>
    <row r="915" ht="15.75" hidden="1" customHeight="1"/>
    <row r="916" ht="15.75" hidden="1" customHeight="1"/>
    <row r="917" ht="15.75" hidden="1" customHeight="1"/>
    <row r="918" ht="15.75" hidden="1" customHeight="1"/>
    <row r="919" ht="15.75" hidden="1" customHeight="1"/>
    <row r="920" ht="15.75" hidden="1" customHeight="1"/>
    <row r="921" ht="15.75" hidden="1" customHeight="1"/>
    <row r="922" ht="15.75" hidden="1" customHeight="1"/>
    <row r="923" ht="15.75" hidden="1" customHeight="1"/>
    <row r="924" ht="15.75" hidden="1" customHeight="1"/>
    <row r="925" ht="15.75" hidden="1" customHeight="1"/>
    <row r="926" ht="15.75" hidden="1" customHeight="1"/>
    <row r="927" ht="15.75" hidden="1" customHeight="1"/>
    <row r="928" ht="15.75" hidden="1" customHeight="1"/>
    <row r="929" ht="15.75" hidden="1" customHeight="1"/>
    <row r="930" ht="15.75" hidden="1" customHeight="1"/>
    <row r="931" ht="15.75" hidden="1" customHeight="1"/>
    <row r="932" ht="15.75" hidden="1" customHeight="1"/>
    <row r="933" ht="15.75" hidden="1" customHeight="1"/>
    <row r="934" ht="15.75" hidden="1" customHeight="1"/>
    <row r="935" ht="15.75" hidden="1" customHeight="1"/>
    <row r="936" ht="15.75" hidden="1" customHeight="1"/>
    <row r="937" ht="15.75" hidden="1" customHeight="1"/>
    <row r="938" ht="15.75" hidden="1" customHeight="1"/>
    <row r="939" ht="15.75" hidden="1" customHeight="1"/>
    <row r="940" ht="15.75" hidden="1" customHeight="1"/>
    <row r="941" ht="15.75" hidden="1" customHeight="1"/>
    <row r="942" ht="15.75" hidden="1" customHeight="1"/>
    <row r="943" ht="15.75" hidden="1" customHeight="1"/>
    <row r="944" ht="15.75" hidden="1" customHeight="1"/>
    <row r="945" ht="15.75" hidden="1" customHeight="1"/>
    <row r="946" ht="15.75" hidden="1" customHeight="1"/>
    <row r="947" ht="15.75" hidden="1" customHeight="1"/>
    <row r="948" ht="15.75" hidden="1" customHeight="1"/>
    <row r="949" ht="15.75" hidden="1" customHeight="1"/>
    <row r="950" ht="15.75" hidden="1" customHeight="1"/>
    <row r="951" ht="15.75" hidden="1" customHeight="1"/>
    <row r="952" ht="15.75" hidden="1" customHeight="1"/>
    <row r="953" ht="15.75" hidden="1" customHeight="1"/>
    <row r="954" ht="15.75" hidden="1" customHeight="1"/>
    <row r="955" ht="15.75" hidden="1" customHeight="1"/>
    <row r="956" ht="15.75" hidden="1" customHeight="1"/>
    <row r="957" ht="15.75" hidden="1" customHeight="1"/>
    <row r="958" ht="15.75" hidden="1" customHeight="1"/>
    <row r="959" ht="15.75" hidden="1" customHeight="1"/>
    <row r="960" ht="15.75" hidden="1" customHeight="1"/>
    <row r="961" ht="15.75" hidden="1" customHeight="1"/>
    <row r="962" ht="15.75" hidden="1" customHeight="1"/>
    <row r="963" ht="15.75" hidden="1" customHeight="1"/>
    <row r="964" ht="15.75" hidden="1" customHeight="1"/>
    <row r="965" ht="15.75" hidden="1" customHeight="1"/>
    <row r="966" ht="15.75" hidden="1" customHeight="1"/>
    <row r="967" ht="15.75" hidden="1" customHeight="1"/>
    <row r="968" ht="15.75" hidden="1" customHeight="1"/>
    <row r="969" ht="15.75" hidden="1" customHeight="1"/>
    <row r="970" ht="15.75" hidden="1" customHeight="1"/>
    <row r="971" ht="15.75" hidden="1" customHeight="1"/>
    <row r="972" ht="15.75" hidden="1" customHeight="1"/>
    <row r="973" ht="15.75" hidden="1" customHeight="1"/>
    <row r="974" ht="15.75" hidden="1" customHeight="1"/>
    <row r="975" ht="15.75" hidden="1" customHeight="1"/>
    <row r="976" ht="15.75" hidden="1" customHeight="1"/>
    <row r="977" ht="15.75" hidden="1" customHeight="1"/>
    <row r="978" ht="15.75" hidden="1" customHeight="1"/>
    <row r="979" ht="15.75" hidden="1" customHeight="1"/>
    <row r="980" ht="15.75" hidden="1" customHeight="1"/>
    <row r="981" ht="15.75" hidden="1" customHeight="1"/>
    <row r="982" ht="15.75" hidden="1" customHeight="1"/>
    <row r="983" ht="15.75" hidden="1" customHeight="1"/>
    <row r="984" ht="15.75" hidden="1" customHeight="1"/>
    <row r="985" ht="15.75" hidden="1" customHeight="1"/>
    <row r="986" ht="15.75" hidden="1" customHeight="1"/>
    <row r="987" ht="15.75" hidden="1" customHeight="1"/>
    <row r="988" ht="15.75" hidden="1" customHeight="1"/>
    <row r="989" ht="15.75" hidden="1" customHeight="1"/>
    <row r="990" ht="15.75" hidden="1" customHeight="1"/>
    <row r="991" ht="15.75" hidden="1" customHeight="1"/>
    <row r="992" ht="15.75" hidden="1" customHeight="1"/>
    <row r="993" ht="15.75" hidden="1" customHeight="1"/>
    <row r="994" ht="15.75" hidden="1" customHeight="1"/>
    <row r="995" ht="15.75" hidden="1" customHeight="1"/>
    <row r="996" ht="15.75" hidden="1" customHeight="1"/>
    <row r="997" ht="15.75" hidden="1" customHeight="1"/>
    <row r="998" ht="15.75" hidden="1" customHeight="1"/>
    <row r="999" ht="15.75" hidden="1" customHeight="1"/>
    <row r="1000" ht="15.75" hidden="1" customHeight="1"/>
    <row r="1001" ht="15.75" hidden="1" customHeight="1"/>
    <row r="1002" ht="15.75" hidden="1" customHeight="1"/>
    <row r="1003" ht="15.75" hidden="1" customHeight="1"/>
    <row r="1004" ht="15.75" hidden="1" customHeight="1"/>
    <row r="1005" ht="15.75" hidden="1" customHeight="1"/>
    <row r="1006" ht="15.75" hidden="1" customHeight="1"/>
    <row r="1007" ht="15.75" hidden="1" customHeight="1"/>
    <row r="1008" ht="15.75" hidden="1" customHeight="1"/>
  </sheetData>
  <mergeCells count="156">
    <mergeCell ref="C26:E26"/>
    <mergeCell ref="C27:E27"/>
    <mergeCell ref="C28:E28"/>
    <mergeCell ref="C29:E29"/>
    <mergeCell ref="C30:E30"/>
    <mergeCell ref="C31:E31"/>
    <mergeCell ref="F27:H27"/>
    <mergeCell ref="F28:H28"/>
    <mergeCell ref="F29:H29"/>
    <mergeCell ref="F30:H30"/>
    <mergeCell ref="F31:H31"/>
    <mergeCell ref="C33:H33"/>
    <mergeCell ref="B35:H35"/>
    <mergeCell ref="C46:D46"/>
    <mergeCell ref="E46:F46"/>
    <mergeCell ref="C42:D42"/>
    <mergeCell ref="C43:D43"/>
    <mergeCell ref="E43:F43"/>
    <mergeCell ref="C44:D44"/>
    <mergeCell ref="E44:F44"/>
    <mergeCell ref="C45:D45"/>
    <mergeCell ref="E45:F45"/>
    <mergeCell ref="C51:E51"/>
    <mergeCell ref="F51:H51"/>
    <mergeCell ref="C47:D47"/>
    <mergeCell ref="E47:F47"/>
    <mergeCell ref="B48:H48"/>
    <mergeCell ref="C49:E49"/>
    <mergeCell ref="F49:H49"/>
    <mergeCell ref="C50:E50"/>
    <mergeCell ref="F50:H50"/>
    <mergeCell ref="A11:A14"/>
    <mergeCell ref="A16:A17"/>
    <mergeCell ref="A20:A21"/>
    <mergeCell ref="B20:B21"/>
    <mergeCell ref="A25:A33"/>
    <mergeCell ref="A42:A47"/>
    <mergeCell ref="B42:B47"/>
    <mergeCell ref="A73:A79"/>
    <mergeCell ref="B73:B79"/>
    <mergeCell ref="A80:A85"/>
    <mergeCell ref="B80:B85"/>
    <mergeCell ref="A49:A54"/>
    <mergeCell ref="A55:A60"/>
    <mergeCell ref="B55:B60"/>
    <mergeCell ref="A61:A64"/>
    <mergeCell ref="B61:B64"/>
    <mergeCell ref="A67:A72"/>
    <mergeCell ref="B67:B72"/>
    <mergeCell ref="C2:H2"/>
    <mergeCell ref="C3:H3"/>
    <mergeCell ref="C4:H4"/>
    <mergeCell ref="C5:D5"/>
    <mergeCell ref="C6:D6"/>
    <mergeCell ref="E6:F6"/>
    <mergeCell ref="G6:H6"/>
    <mergeCell ref="C11:D11"/>
    <mergeCell ref="C12:D12"/>
    <mergeCell ref="C20:D20"/>
    <mergeCell ref="C21:D21"/>
    <mergeCell ref="C7:D7"/>
    <mergeCell ref="F7:G7"/>
    <mergeCell ref="C8:D8"/>
    <mergeCell ref="F8:G8"/>
    <mergeCell ref="C9:H9"/>
    <mergeCell ref="C10:H10"/>
    <mergeCell ref="C15:H15"/>
    <mergeCell ref="C13:D13"/>
    <mergeCell ref="C14:D14"/>
    <mergeCell ref="C16:D16"/>
    <mergeCell ref="C17:D17"/>
    <mergeCell ref="E17:F17"/>
    <mergeCell ref="G17:H17"/>
    <mergeCell ref="G20:H20"/>
    <mergeCell ref="E20:F20"/>
    <mergeCell ref="E21:F21"/>
    <mergeCell ref="G21:H21"/>
    <mergeCell ref="C22:H22"/>
    <mergeCell ref="C25:E25"/>
    <mergeCell ref="F25:H25"/>
    <mergeCell ref="F26:H26"/>
    <mergeCell ref="C36:H36"/>
    <mergeCell ref="C37:H37"/>
    <mergeCell ref="C38:H38"/>
    <mergeCell ref="C39:H39"/>
    <mergeCell ref="B40:H40"/>
    <mergeCell ref="C41:H41"/>
    <mergeCell ref="E42:F42"/>
    <mergeCell ref="C55:D55"/>
    <mergeCell ref="C56:D56"/>
    <mergeCell ref="C57:D57"/>
    <mergeCell ref="F82:H82"/>
    <mergeCell ref="F83:H83"/>
    <mergeCell ref="F75:H75"/>
    <mergeCell ref="F76:H76"/>
    <mergeCell ref="F77:H77"/>
    <mergeCell ref="F78:H78"/>
    <mergeCell ref="F79:H79"/>
    <mergeCell ref="F80:H80"/>
    <mergeCell ref="F81:H81"/>
    <mergeCell ref="C52:E52"/>
    <mergeCell ref="F52:H52"/>
    <mergeCell ref="C53:E53"/>
    <mergeCell ref="F53:H53"/>
    <mergeCell ref="C54:E54"/>
    <mergeCell ref="F54:H54"/>
    <mergeCell ref="F55:H55"/>
    <mergeCell ref="F56:H56"/>
    <mergeCell ref="F57:H57"/>
    <mergeCell ref="C58:D58"/>
    <mergeCell ref="F58:H58"/>
    <mergeCell ref="C59:D59"/>
    <mergeCell ref="F59:H59"/>
    <mergeCell ref="F60:H60"/>
    <mergeCell ref="C60:D60"/>
    <mergeCell ref="C61:D61"/>
    <mergeCell ref="C62:D62"/>
    <mergeCell ref="C63:D63"/>
    <mergeCell ref="C64:D64"/>
    <mergeCell ref="C65:H65"/>
    <mergeCell ref="F67:H67"/>
    <mergeCell ref="C67:D67"/>
    <mergeCell ref="C68:D68"/>
    <mergeCell ref="C69:D69"/>
    <mergeCell ref="C70:D70"/>
    <mergeCell ref="C71:D71"/>
    <mergeCell ref="C72:D72"/>
    <mergeCell ref="C73:E73"/>
    <mergeCell ref="F68:H68"/>
    <mergeCell ref="F69:H69"/>
    <mergeCell ref="F70:H70"/>
    <mergeCell ref="F71:H71"/>
    <mergeCell ref="F72:H72"/>
    <mergeCell ref="F73:H73"/>
    <mergeCell ref="F74:H74"/>
    <mergeCell ref="C74:E74"/>
    <mergeCell ref="C75:E75"/>
    <mergeCell ref="C76:E76"/>
    <mergeCell ref="C77:E77"/>
    <mergeCell ref="C78:E78"/>
    <mergeCell ref="C79:E79"/>
    <mergeCell ref="C80:D80"/>
    <mergeCell ref="D86:H86"/>
    <mergeCell ref="D87:H87"/>
    <mergeCell ref="C88:H88"/>
    <mergeCell ref="C89:H89"/>
    <mergeCell ref="C91:H91"/>
    <mergeCell ref="C92:H92"/>
    <mergeCell ref="C93:H93"/>
    <mergeCell ref="C81:D81"/>
    <mergeCell ref="C82:D82"/>
    <mergeCell ref="C83:D83"/>
    <mergeCell ref="C84:D84"/>
    <mergeCell ref="F84:H84"/>
    <mergeCell ref="C85:D85"/>
    <mergeCell ref="F85:H85"/>
  </mergeCells>
  <dataValidations>
    <dataValidation type="list" allowBlank="1" showErrorMessage="1" sqref="C10">
      <formula1>Sheet4!$A$188:$A$189</formula1>
    </dataValidation>
    <dataValidation type="list" allowBlank="1" showErrorMessage="1" sqref="C9">
      <formula1>'5 BUDŽET'!$C$67:$C$69</formula1>
    </dataValidation>
    <dataValidation type="list" allowBlank="1" showErrorMessage="1" sqref="G62:G64">
      <formula1>Sheet4!$A$195:$A$196</formula1>
    </dataValidation>
    <dataValidation type="list" allowBlank="1" showErrorMessage="1" sqref="F11:F14 F16">
      <formula1>'5 BUDŽET'!$C$71:$C$72</formula1>
    </dataValidation>
    <dataValidation type="decimal" operator="lessThan" allowBlank="1" showErrorMessage="1" sqref="C26:C31">
      <formula1>1.0E11</formula1>
    </dataValidation>
    <dataValidation type="list" allowBlank="1" showErrorMessage="1" sqref="H62:H64">
      <formula1>lists!$A$37:$A$41</formula1>
    </dataValidation>
    <dataValidation type="custom" allowBlank="1" showInputMessage="1" showErrorMessage="1" prompt="Niste uneli ispravan maticni broj. Maticni broj treba imati 8 cifara." sqref="C4">
      <formula1>EQ(LEN(C4),(8))</formula1>
    </dataValidation>
  </dataValidations>
  <printOptions/>
  <pageMargins bottom="0.75" footer="0.0" header="0.0" left="0.25" right="0.25" top="0.75"/>
  <pageSetup fitToHeight="0" paperSize="9" orientation="portrait"/>
  <headerFooter>
    <oddHeader>&amp;CI OSNOVNE INFORMACIJE</oddHeader>
    <oddFooter>&amp;CPage &amp;P of</oddFooter>
  </headerFooter>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5.29"/>
    <col customWidth="1" min="2" max="2" width="60.57"/>
    <col customWidth="1" min="3" max="3" width="22.29"/>
    <col customWidth="1" min="4" max="4" width="19.43"/>
    <col customWidth="1" min="5" max="5" width="19.71"/>
    <col customWidth="1" min="6" max="6" width="15.43"/>
    <col customWidth="1" hidden="1" min="9" max="26" width="8.71"/>
  </cols>
  <sheetData>
    <row r="1" ht="21.0" customHeight="1">
      <c r="A1" s="183"/>
      <c r="B1" s="184" t="s">
        <v>115</v>
      </c>
      <c r="C1" s="184"/>
      <c r="D1" s="184"/>
      <c r="E1" s="184"/>
      <c r="F1" s="184"/>
      <c r="G1" s="184"/>
      <c r="H1" s="184"/>
      <c r="I1" s="1"/>
      <c r="J1" s="1"/>
      <c r="K1" s="1"/>
      <c r="L1" s="1"/>
      <c r="M1" s="1"/>
      <c r="N1" s="1"/>
      <c r="O1" s="1"/>
      <c r="P1" s="1"/>
      <c r="Q1" s="1"/>
      <c r="R1" s="1"/>
      <c r="S1" s="1"/>
      <c r="T1" s="1"/>
      <c r="U1" s="1"/>
    </row>
    <row r="2" ht="78.75" customHeight="1">
      <c r="A2" s="65">
        <v>32.0</v>
      </c>
      <c r="B2" s="185" t="s">
        <v>116</v>
      </c>
      <c r="C2" s="85"/>
      <c r="D2" s="50"/>
      <c r="E2" s="50"/>
      <c r="F2" s="50"/>
      <c r="G2" s="50"/>
      <c r="H2" s="51"/>
      <c r="I2" s="1"/>
      <c r="J2" s="1"/>
      <c r="K2" s="1"/>
      <c r="L2" s="1"/>
      <c r="M2" s="1"/>
      <c r="N2" s="1"/>
      <c r="O2" s="1"/>
      <c r="P2" s="1"/>
      <c r="Q2" s="1"/>
      <c r="R2" s="1"/>
      <c r="S2" s="1"/>
      <c r="T2" s="1"/>
      <c r="U2" s="1"/>
    </row>
    <row r="3" ht="99.75" customHeight="1">
      <c r="A3" s="65">
        <v>33.0</v>
      </c>
      <c r="B3" s="186" t="s">
        <v>117</v>
      </c>
      <c r="C3" s="85"/>
      <c r="D3" s="50"/>
      <c r="E3" s="50"/>
      <c r="F3" s="50"/>
      <c r="G3" s="50"/>
      <c r="H3" s="51"/>
      <c r="I3" s="1"/>
      <c r="J3" s="1"/>
      <c r="K3" s="1"/>
      <c r="L3" s="1"/>
      <c r="M3" s="1"/>
      <c r="N3" s="1"/>
      <c r="O3" s="1"/>
      <c r="P3" s="1"/>
      <c r="Q3" s="1"/>
      <c r="R3" s="1"/>
      <c r="S3" s="1"/>
      <c r="T3" s="1"/>
      <c r="U3" s="1"/>
      <c r="V3" s="1"/>
      <c r="W3" s="1"/>
      <c r="X3" s="1"/>
      <c r="Y3" s="1"/>
      <c r="Z3" s="1"/>
    </row>
    <row r="4" ht="36.0" customHeight="1">
      <c r="A4" s="67">
        <v>34.0</v>
      </c>
      <c r="B4" s="187" t="s">
        <v>118</v>
      </c>
      <c r="C4" s="61" t="s">
        <v>119</v>
      </c>
      <c r="D4" s="51"/>
      <c r="E4" s="188" t="s">
        <v>120</v>
      </c>
      <c r="F4" s="51"/>
      <c r="G4" s="61" t="s">
        <v>121</v>
      </c>
      <c r="H4" s="51"/>
      <c r="I4" s="1"/>
      <c r="J4" s="1"/>
      <c r="K4" s="1"/>
      <c r="L4" s="1"/>
      <c r="M4" s="1"/>
      <c r="N4" s="1"/>
      <c r="O4" s="1"/>
      <c r="P4" s="1"/>
      <c r="Q4" s="1"/>
      <c r="R4" s="1"/>
      <c r="S4" s="1"/>
      <c r="T4" s="1"/>
      <c r="U4" s="1"/>
    </row>
    <row r="5" ht="18.75" customHeight="1">
      <c r="A5" s="69"/>
      <c r="B5" s="69"/>
      <c r="C5" s="189"/>
      <c r="D5" s="190"/>
      <c r="E5" s="49"/>
      <c r="F5" s="124"/>
      <c r="G5" s="191"/>
      <c r="H5" s="51"/>
      <c r="I5" s="1"/>
      <c r="J5" s="1"/>
      <c r="K5" s="1"/>
      <c r="L5" s="1"/>
      <c r="M5" s="1"/>
      <c r="N5" s="1"/>
      <c r="O5" s="1"/>
      <c r="P5" s="1"/>
      <c r="Q5" s="1"/>
      <c r="R5" s="1"/>
      <c r="S5" s="1"/>
      <c r="T5" s="1"/>
      <c r="U5" s="1"/>
    </row>
    <row r="6" ht="18.75" customHeight="1">
      <c r="A6" s="69"/>
      <c r="B6" s="69"/>
      <c r="C6" s="49"/>
      <c r="D6" s="124"/>
      <c r="E6" s="49"/>
      <c r="F6" s="124"/>
      <c r="G6" s="191"/>
      <c r="H6" s="51"/>
      <c r="I6" s="1"/>
      <c r="J6" s="1"/>
      <c r="K6" s="1"/>
      <c r="L6" s="1"/>
      <c r="M6" s="1"/>
      <c r="N6" s="1"/>
      <c r="O6" s="1"/>
      <c r="P6" s="1"/>
      <c r="Q6" s="1"/>
      <c r="R6" s="1"/>
      <c r="S6" s="1"/>
      <c r="T6" s="1"/>
      <c r="U6" s="1"/>
    </row>
    <row r="7" ht="18.75" customHeight="1">
      <c r="A7" s="69"/>
      <c r="B7" s="69"/>
      <c r="C7" s="49"/>
      <c r="D7" s="124"/>
      <c r="E7" s="49"/>
      <c r="F7" s="124"/>
      <c r="G7" s="191"/>
      <c r="H7" s="51"/>
      <c r="I7" s="1"/>
      <c r="J7" s="1"/>
      <c r="K7" s="1"/>
      <c r="L7" s="1"/>
      <c r="M7" s="1"/>
      <c r="N7" s="1"/>
      <c r="O7" s="1"/>
      <c r="P7" s="1"/>
      <c r="Q7" s="1"/>
      <c r="R7" s="1"/>
      <c r="S7" s="1"/>
      <c r="T7" s="1"/>
      <c r="U7" s="1"/>
    </row>
    <row r="8" ht="18.75" customHeight="1">
      <c r="A8" s="69"/>
      <c r="B8" s="69"/>
      <c r="C8" s="49"/>
      <c r="D8" s="124"/>
      <c r="E8" s="49"/>
      <c r="F8" s="124"/>
      <c r="G8" s="191"/>
      <c r="H8" s="51"/>
      <c r="I8" s="1"/>
      <c r="J8" s="1"/>
      <c r="K8" s="1"/>
      <c r="L8" s="1"/>
      <c r="M8" s="1"/>
      <c r="N8" s="1"/>
      <c r="O8" s="1"/>
      <c r="P8" s="1"/>
      <c r="Q8" s="1"/>
      <c r="R8" s="1"/>
      <c r="S8" s="1"/>
      <c r="T8" s="1"/>
      <c r="U8" s="1"/>
    </row>
    <row r="9" ht="18.75" customHeight="1">
      <c r="A9" s="70"/>
      <c r="B9" s="70"/>
      <c r="C9" s="49"/>
      <c r="D9" s="124"/>
      <c r="E9" s="49"/>
      <c r="F9" s="124"/>
      <c r="G9" s="192"/>
      <c r="H9" s="90"/>
      <c r="I9" s="1"/>
      <c r="J9" s="1"/>
      <c r="K9" s="1"/>
      <c r="L9" s="1"/>
      <c r="M9" s="1"/>
      <c r="N9" s="1"/>
      <c r="O9" s="1"/>
      <c r="P9" s="1"/>
      <c r="Q9" s="1"/>
      <c r="R9" s="1"/>
      <c r="S9" s="1"/>
      <c r="T9" s="1"/>
      <c r="U9" s="1"/>
    </row>
    <row r="10" ht="64.5" customHeight="1">
      <c r="A10" s="67">
        <v>35.0</v>
      </c>
      <c r="B10" s="193" t="s">
        <v>122</v>
      </c>
      <c r="C10" s="47" t="s">
        <v>123</v>
      </c>
      <c r="D10" s="57" t="s">
        <v>124</v>
      </c>
      <c r="E10" s="117" t="s">
        <v>125</v>
      </c>
      <c r="F10" s="61" t="s">
        <v>126</v>
      </c>
      <c r="G10" s="50"/>
      <c r="H10" s="51"/>
      <c r="I10" s="1"/>
      <c r="J10" s="1"/>
      <c r="K10" s="1"/>
      <c r="L10" s="1"/>
      <c r="M10" s="1"/>
      <c r="N10" s="1"/>
      <c r="O10" s="1"/>
      <c r="P10" s="1"/>
      <c r="Q10" s="1"/>
      <c r="R10" s="1"/>
      <c r="S10" s="1"/>
      <c r="T10" s="1"/>
      <c r="U10" s="1"/>
    </row>
    <row r="11" ht="21.0" customHeight="1">
      <c r="A11" s="69"/>
      <c r="B11" s="142"/>
      <c r="C11" s="194"/>
      <c r="D11" s="85"/>
      <c r="E11" s="194"/>
      <c r="F11" s="85"/>
      <c r="G11" s="50"/>
      <c r="H11" s="51"/>
      <c r="I11" s="1"/>
      <c r="J11" s="1"/>
      <c r="K11" s="1"/>
      <c r="L11" s="1"/>
      <c r="M11" s="1"/>
      <c r="N11" s="1"/>
      <c r="O11" s="1"/>
      <c r="P11" s="1"/>
      <c r="Q11" s="1"/>
      <c r="R11" s="1"/>
      <c r="S11" s="1"/>
      <c r="T11" s="1"/>
      <c r="U11" s="1"/>
    </row>
    <row r="12" ht="21.0" customHeight="1">
      <c r="A12" s="69"/>
      <c r="B12" s="142"/>
      <c r="C12" s="194"/>
      <c r="D12" s="85"/>
      <c r="E12" s="194"/>
      <c r="F12" s="85"/>
      <c r="G12" s="50"/>
      <c r="H12" s="51"/>
      <c r="I12" s="1"/>
      <c r="J12" s="1"/>
      <c r="K12" s="1"/>
      <c r="L12" s="1"/>
      <c r="M12" s="1"/>
      <c r="N12" s="1"/>
      <c r="O12" s="1"/>
      <c r="P12" s="1"/>
      <c r="Q12" s="1"/>
      <c r="R12" s="1"/>
      <c r="S12" s="1"/>
      <c r="T12" s="1"/>
      <c r="U12" s="1"/>
    </row>
    <row r="13" ht="21.0" customHeight="1">
      <c r="A13" s="69"/>
      <c r="B13" s="142"/>
      <c r="C13" s="194"/>
      <c r="D13" s="85"/>
      <c r="E13" s="194"/>
      <c r="F13" s="85"/>
      <c r="G13" s="50"/>
      <c r="H13" s="51"/>
      <c r="I13" s="1"/>
      <c r="J13" s="1"/>
      <c r="K13" s="1"/>
      <c r="L13" s="1"/>
      <c r="M13" s="1"/>
      <c r="N13" s="1"/>
      <c r="O13" s="1"/>
      <c r="P13" s="1"/>
      <c r="Q13" s="1"/>
      <c r="R13" s="1"/>
      <c r="S13" s="1"/>
      <c r="T13" s="1"/>
      <c r="U13" s="1"/>
    </row>
    <row r="14" ht="21.0" customHeight="1">
      <c r="A14" s="69"/>
      <c r="B14" s="142"/>
      <c r="C14" s="194"/>
      <c r="D14" s="85"/>
      <c r="E14" s="194"/>
      <c r="F14" s="85"/>
      <c r="G14" s="50"/>
      <c r="H14" s="51"/>
      <c r="I14" s="1"/>
      <c r="J14" s="1"/>
      <c r="K14" s="1"/>
      <c r="L14" s="1"/>
      <c r="M14" s="1"/>
      <c r="N14" s="1"/>
      <c r="O14" s="1"/>
      <c r="P14" s="1"/>
      <c r="Q14" s="1"/>
      <c r="R14" s="1"/>
      <c r="S14" s="1"/>
      <c r="T14" s="1"/>
      <c r="U14" s="1"/>
    </row>
    <row r="15" ht="21.0" customHeight="1">
      <c r="A15" s="70"/>
      <c r="B15" s="146"/>
      <c r="C15" s="194"/>
      <c r="D15" s="85"/>
      <c r="E15" s="194"/>
      <c r="F15" s="85"/>
      <c r="G15" s="50"/>
      <c r="H15" s="51"/>
      <c r="I15" s="1"/>
      <c r="J15" s="1"/>
      <c r="K15" s="1"/>
      <c r="L15" s="1"/>
      <c r="M15" s="1"/>
      <c r="N15" s="1"/>
      <c r="O15" s="1"/>
      <c r="P15" s="1"/>
      <c r="Q15" s="1"/>
      <c r="R15" s="1"/>
      <c r="S15" s="1"/>
      <c r="T15" s="1"/>
      <c r="U15" s="1"/>
    </row>
    <row r="16" ht="75.75" customHeight="1">
      <c r="A16" s="65">
        <v>36.0</v>
      </c>
      <c r="B16" s="68" t="s">
        <v>127</v>
      </c>
      <c r="C16" s="85"/>
      <c r="D16" s="50"/>
      <c r="E16" s="50"/>
      <c r="F16" s="50"/>
      <c r="G16" s="50"/>
      <c r="H16" s="51"/>
      <c r="I16" s="1"/>
      <c r="J16" s="1"/>
      <c r="K16" s="1"/>
      <c r="L16" s="1"/>
      <c r="M16" s="1"/>
      <c r="N16" s="1"/>
      <c r="O16" s="1"/>
      <c r="P16" s="1"/>
      <c r="Q16" s="1"/>
      <c r="R16" s="1"/>
      <c r="S16" s="1"/>
      <c r="T16" s="1"/>
      <c r="U16" s="1"/>
    </row>
    <row r="17" ht="37.5" customHeight="1">
      <c r="A17" s="67">
        <v>37.0</v>
      </c>
      <c r="B17" s="187" t="s">
        <v>128</v>
      </c>
      <c r="C17" s="61" t="s">
        <v>129</v>
      </c>
      <c r="D17" s="51"/>
      <c r="E17" s="61" t="s">
        <v>130</v>
      </c>
      <c r="F17" s="61" t="s">
        <v>131</v>
      </c>
      <c r="G17" s="50"/>
      <c r="H17" s="51"/>
      <c r="I17" s="1"/>
      <c r="J17" s="1"/>
      <c r="K17" s="1"/>
      <c r="L17" s="1"/>
      <c r="M17" s="1"/>
      <c r="N17" s="1"/>
      <c r="O17" s="1"/>
      <c r="P17" s="1"/>
      <c r="Q17" s="1"/>
      <c r="R17" s="1"/>
      <c r="S17" s="1"/>
      <c r="T17" s="1"/>
      <c r="U17" s="1"/>
    </row>
    <row r="18" ht="19.5" customHeight="1">
      <c r="A18" s="69"/>
      <c r="B18" s="69"/>
      <c r="C18" s="49"/>
      <c r="D18" s="51"/>
      <c r="E18" s="195"/>
      <c r="F18" s="49"/>
      <c r="G18" s="50"/>
      <c r="H18" s="51"/>
      <c r="I18" s="1"/>
      <c r="J18" s="1"/>
      <c r="K18" s="1"/>
      <c r="L18" s="1"/>
      <c r="M18" s="1"/>
      <c r="N18" s="1"/>
      <c r="O18" s="1"/>
      <c r="P18" s="1"/>
      <c r="Q18" s="1"/>
      <c r="R18" s="1"/>
      <c r="S18" s="1"/>
      <c r="T18" s="1"/>
      <c r="U18" s="1"/>
    </row>
    <row r="19" ht="19.5" customHeight="1">
      <c r="A19" s="69"/>
      <c r="B19" s="69"/>
      <c r="C19" s="49"/>
      <c r="D19" s="51"/>
      <c r="E19" s="195"/>
      <c r="F19" s="49"/>
      <c r="G19" s="50"/>
      <c r="H19" s="51"/>
      <c r="I19" s="1"/>
      <c r="J19" s="1"/>
      <c r="K19" s="1"/>
      <c r="L19" s="1"/>
      <c r="M19" s="1"/>
      <c r="N19" s="1"/>
      <c r="O19" s="1"/>
      <c r="P19" s="1"/>
      <c r="Q19" s="1"/>
      <c r="R19" s="1"/>
      <c r="S19" s="1"/>
      <c r="T19" s="1"/>
      <c r="U19" s="1"/>
    </row>
    <row r="20" ht="19.5" customHeight="1">
      <c r="A20" s="69"/>
      <c r="B20" s="69"/>
      <c r="C20" s="49"/>
      <c r="D20" s="51"/>
      <c r="E20" s="195"/>
      <c r="F20" s="49"/>
      <c r="G20" s="50"/>
      <c r="H20" s="51"/>
      <c r="I20" s="1"/>
      <c r="J20" s="1"/>
      <c r="K20" s="1"/>
      <c r="L20" s="1"/>
      <c r="M20" s="1"/>
      <c r="N20" s="1"/>
      <c r="O20" s="1"/>
      <c r="P20" s="1"/>
      <c r="Q20" s="1"/>
      <c r="R20" s="1"/>
      <c r="S20" s="1"/>
      <c r="T20" s="1"/>
      <c r="U20" s="1"/>
    </row>
    <row r="21" ht="19.5" customHeight="1">
      <c r="A21" s="69"/>
      <c r="B21" s="69"/>
      <c r="C21" s="49"/>
      <c r="D21" s="51"/>
      <c r="E21" s="195"/>
      <c r="F21" s="49"/>
      <c r="G21" s="50"/>
      <c r="H21" s="51"/>
      <c r="I21" s="1"/>
      <c r="J21" s="1"/>
      <c r="K21" s="1"/>
      <c r="L21" s="1"/>
      <c r="M21" s="1"/>
      <c r="N21" s="1"/>
      <c r="O21" s="1"/>
      <c r="P21" s="1"/>
      <c r="Q21" s="1"/>
      <c r="R21" s="1"/>
      <c r="S21" s="1"/>
      <c r="T21" s="1"/>
      <c r="U21" s="1"/>
    </row>
    <row r="22" ht="19.5" customHeight="1">
      <c r="A22" s="69"/>
      <c r="B22" s="69"/>
      <c r="C22" s="195"/>
      <c r="D22" s="196"/>
      <c r="E22" s="195"/>
      <c r="F22" s="49"/>
      <c r="G22" s="50"/>
      <c r="H22" s="51"/>
      <c r="I22" s="1"/>
      <c r="J22" s="1"/>
      <c r="K22" s="1"/>
      <c r="L22" s="1"/>
      <c r="M22" s="1"/>
      <c r="N22" s="1"/>
      <c r="O22" s="1"/>
      <c r="P22" s="1"/>
      <c r="Q22" s="1"/>
      <c r="R22" s="1"/>
      <c r="S22" s="1"/>
      <c r="T22" s="1"/>
      <c r="U22" s="1"/>
    </row>
    <row r="23" ht="98.25" customHeight="1">
      <c r="A23" s="65">
        <v>38.0</v>
      </c>
      <c r="B23" s="185" t="s">
        <v>132</v>
      </c>
      <c r="C23" s="85"/>
      <c r="D23" s="50"/>
      <c r="E23" s="50"/>
      <c r="F23" s="50"/>
      <c r="G23" s="50"/>
      <c r="H23" s="51"/>
      <c r="I23" s="1"/>
      <c r="J23" s="1"/>
      <c r="K23" s="1"/>
      <c r="L23" s="1"/>
      <c r="M23" s="1"/>
      <c r="N23" s="1"/>
      <c r="O23" s="1"/>
      <c r="P23" s="1"/>
      <c r="Q23" s="1"/>
      <c r="R23" s="1"/>
      <c r="S23" s="1"/>
      <c r="T23" s="1"/>
      <c r="U23" s="1"/>
    </row>
    <row r="24" ht="21.0" hidden="1" customHeight="1">
      <c r="A24" s="183"/>
      <c r="B24" s="1"/>
      <c r="C24" s="1"/>
      <c r="D24" s="1"/>
      <c r="E24" s="1"/>
      <c r="F24" s="1"/>
      <c r="G24" s="1"/>
      <c r="H24" s="1"/>
      <c r="I24" s="1"/>
      <c r="J24" s="1"/>
      <c r="K24" s="1"/>
      <c r="L24" s="1"/>
      <c r="M24" s="1"/>
      <c r="N24" s="1"/>
      <c r="O24" s="1"/>
      <c r="P24" s="1"/>
      <c r="Q24" s="1"/>
      <c r="R24" s="1"/>
      <c r="S24" s="1"/>
      <c r="T24" s="1"/>
      <c r="U24" s="1"/>
    </row>
    <row r="25" ht="21.0" hidden="1" customHeight="1">
      <c r="A25" s="1"/>
      <c r="B25" s="1"/>
      <c r="C25" s="1"/>
      <c r="D25" s="1"/>
      <c r="E25" s="1"/>
      <c r="F25" s="1"/>
      <c r="G25" s="1"/>
      <c r="H25" s="1"/>
      <c r="I25" s="1"/>
      <c r="J25" s="1"/>
      <c r="K25" s="1"/>
      <c r="L25" s="1"/>
      <c r="M25" s="1"/>
      <c r="N25" s="1"/>
      <c r="O25" s="1"/>
      <c r="P25" s="1"/>
      <c r="Q25" s="1"/>
      <c r="R25" s="1"/>
      <c r="S25" s="1"/>
      <c r="T25" s="1"/>
      <c r="U25" s="1"/>
    </row>
    <row r="26" ht="21.0" hidden="1" customHeight="1">
      <c r="A26" s="1"/>
      <c r="B26" s="1"/>
      <c r="C26" s="1"/>
      <c r="D26" s="1"/>
      <c r="E26" s="1"/>
      <c r="F26" s="1"/>
      <c r="G26" s="1"/>
      <c r="H26" s="1"/>
      <c r="I26" s="1"/>
      <c r="J26" s="1"/>
      <c r="K26" s="1"/>
      <c r="L26" s="1"/>
      <c r="M26" s="1"/>
      <c r="N26" s="1"/>
      <c r="O26" s="1"/>
      <c r="P26" s="1"/>
      <c r="Q26" s="1"/>
      <c r="R26" s="1"/>
      <c r="S26" s="1"/>
      <c r="T26" s="1"/>
      <c r="U26" s="1"/>
    </row>
    <row r="27" ht="21.0" hidden="1" customHeight="1">
      <c r="A27" s="1"/>
      <c r="B27" s="1"/>
      <c r="C27" s="1"/>
      <c r="D27" s="1"/>
      <c r="E27" s="1"/>
      <c r="F27" s="1"/>
      <c r="G27" s="1"/>
      <c r="H27" s="1"/>
      <c r="I27" s="1"/>
      <c r="J27" s="1"/>
      <c r="K27" s="1"/>
      <c r="L27" s="1"/>
      <c r="M27" s="1"/>
      <c r="N27" s="1"/>
      <c r="O27" s="1"/>
      <c r="P27" s="1"/>
      <c r="Q27" s="1"/>
      <c r="R27" s="1"/>
      <c r="S27" s="1"/>
      <c r="T27" s="1"/>
      <c r="U27" s="1"/>
    </row>
    <row r="28" ht="21.0" hidden="1" customHeight="1">
      <c r="A28" s="1"/>
      <c r="B28" s="1"/>
      <c r="C28" s="1"/>
      <c r="D28" s="1"/>
      <c r="E28" s="1"/>
      <c r="F28" s="1"/>
      <c r="G28" s="1"/>
      <c r="H28" s="1"/>
      <c r="I28" s="1"/>
      <c r="J28" s="1"/>
      <c r="K28" s="1"/>
      <c r="L28" s="1"/>
      <c r="M28" s="1"/>
      <c r="N28" s="1"/>
      <c r="O28" s="1"/>
      <c r="P28" s="1"/>
      <c r="Q28" s="1"/>
      <c r="R28" s="1"/>
      <c r="S28" s="1"/>
      <c r="T28" s="1"/>
      <c r="U28" s="1"/>
    </row>
    <row r="29" ht="21.0" hidden="1" customHeight="1">
      <c r="A29" s="1"/>
      <c r="B29" s="1"/>
      <c r="C29" s="1"/>
      <c r="D29" s="1"/>
      <c r="E29" s="1"/>
      <c r="F29" s="1"/>
      <c r="G29" s="1"/>
      <c r="H29" s="1"/>
      <c r="I29" s="1"/>
      <c r="J29" s="1"/>
      <c r="K29" s="1"/>
      <c r="L29" s="1"/>
      <c r="M29" s="1"/>
      <c r="N29" s="1"/>
      <c r="O29" s="1"/>
      <c r="P29" s="1"/>
      <c r="Q29" s="1"/>
      <c r="R29" s="1"/>
      <c r="S29" s="1"/>
      <c r="T29" s="1"/>
      <c r="U29" s="1"/>
    </row>
    <row r="30" ht="21.0" hidden="1" customHeight="1">
      <c r="A30" s="1"/>
      <c r="B30" s="1"/>
      <c r="C30" s="1"/>
      <c r="D30" s="1"/>
      <c r="E30" s="1"/>
      <c r="F30" s="1"/>
      <c r="G30" s="1"/>
      <c r="H30" s="1"/>
      <c r="I30" s="1"/>
      <c r="J30" s="1"/>
      <c r="K30" s="1"/>
      <c r="L30" s="1"/>
      <c r="M30" s="1"/>
      <c r="N30" s="1"/>
      <c r="O30" s="1"/>
      <c r="P30" s="1"/>
      <c r="Q30" s="1"/>
      <c r="R30" s="1"/>
      <c r="S30" s="1"/>
      <c r="T30" s="1"/>
      <c r="U30" s="1"/>
    </row>
    <row r="31" ht="21.0" hidden="1" customHeight="1">
      <c r="A31" s="1"/>
      <c r="B31" s="1"/>
      <c r="C31" s="1"/>
      <c r="D31" s="1"/>
      <c r="E31" s="1"/>
      <c r="F31" s="1"/>
      <c r="G31" s="1"/>
      <c r="H31" s="1"/>
      <c r="I31" s="1"/>
      <c r="J31" s="1"/>
      <c r="K31" s="1"/>
      <c r="L31" s="1"/>
      <c r="M31" s="1"/>
      <c r="N31" s="1"/>
      <c r="O31" s="1"/>
      <c r="P31" s="1"/>
      <c r="Q31" s="1"/>
      <c r="R31" s="1"/>
      <c r="S31" s="1"/>
      <c r="T31" s="1"/>
      <c r="U31" s="1"/>
    </row>
    <row r="32" ht="21.0" hidden="1" customHeight="1">
      <c r="A32" s="1"/>
      <c r="B32" s="1"/>
      <c r="C32" s="1"/>
      <c r="D32" s="1"/>
      <c r="E32" s="1"/>
      <c r="F32" s="1"/>
      <c r="G32" s="1"/>
      <c r="H32" s="1"/>
      <c r="I32" s="1"/>
      <c r="J32" s="1"/>
      <c r="K32" s="1"/>
      <c r="L32" s="1"/>
      <c r="M32" s="1"/>
      <c r="N32" s="1"/>
      <c r="O32" s="1"/>
      <c r="P32" s="1"/>
      <c r="Q32" s="1"/>
      <c r="R32" s="1"/>
      <c r="S32" s="1"/>
      <c r="T32" s="1"/>
      <c r="U32" s="1"/>
    </row>
    <row r="33" ht="21.0" hidden="1" customHeight="1">
      <c r="A33" s="183"/>
      <c r="B33" s="1"/>
      <c r="C33" s="1"/>
      <c r="D33" s="1"/>
      <c r="E33" s="1"/>
      <c r="F33" s="1"/>
      <c r="G33" s="1"/>
      <c r="H33" s="1"/>
      <c r="I33" s="1"/>
      <c r="J33" s="1"/>
      <c r="K33" s="1"/>
      <c r="L33" s="1"/>
      <c r="M33" s="1"/>
      <c r="N33" s="1"/>
      <c r="O33" s="1"/>
      <c r="P33" s="1"/>
      <c r="Q33" s="1"/>
      <c r="R33" s="1"/>
      <c r="S33" s="1"/>
      <c r="T33" s="1"/>
      <c r="U33" s="1"/>
    </row>
    <row r="34" ht="21.0" hidden="1" customHeight="1">
      <c r="A34" s="183"/>
      <c r="B34" s="1"/>
      <c r="C34" s="1"/>
      <c r="D34" s="1"/>
      <c r="E34" s="1"/>
      <c r="F34" s="1"/>
      <c r="G34" s="1"/>
      <c r="H34" s="1"/>
      <c r="I34" s="1"/>
      <c r="J34" s="1"/>
      <c r="K34" s="1"/>
      <c r="L34" s="1"/>
      <c r="M34" s="1"/>
      <c r="N34" s="1"/>
      <c r="O34" s="1"/>
      <c r="P34" s="1"/>
      <c r="Q34" s="1"/>
      <c r="R34" s="1"/>
      <c r="S34" s="1"/>
      <c r="T34" s="1"/>
      <c r="U34" s="1"/>
    </row>
    <row r="35" ht="21.0" hidden="1" customHeight="1">
      <c r="A35" s="183"/>
      <c r="B35" s="1"/>
      <c r="C35" s="1"/>
      <c r="D35" s="1"/>
      <c r="E35" s="1"/>
      <c r="F35" s="1"/>
      <c r="G35" s="1"/>
      <c r="H35" s="1"/>
    </row>
    <row r="36" ht="21.0" hidden="1" customHeight="1">
      <c r="A36" s="183"/>
      <c r="B36" s="197"/>
      <c r="C36" s="198"/>
      <c r="D36" s="198"/>
      <c r="E36" s="198"/>
      <c r="F36" s="198"/>
      <c r="G36" s="199"/>
      <c r="H36" s="199"/>
    </row>
    <row r="37" ht="21.0" hidden="1" customHeight="1">
      <c r="A37" s="183"/>
      <c r="B37" s="197"/>
      <c r="C37" s="198"/>
      <c r="D37" s="198"/>
      <c r="E37" s="198"/>
      <c r="F37" s="198"/>
      <c r="G37" s="199"/>
      <c r="H37" s="199"/>
    </row>
    <row r="38" ht="21.0" hidden="1" customHeight="1">
      <c r="A38" s="183"/>
      <c r="B38" s="197"/>
      <c r="C38" s="198"/>
      <c r="D38" s="198"/>
      <c r="E38" s="198"/>
      <c r="F38" s="198"/>
      <c r="G38" s="199"/>
      <c r="H38" s="199"/>
    </row>
    <row r="39" ht="21.0" hidden="1" customHeight="1">
      <c r="A39" s="183"/>
      <c r="B39" s="197"/>
      <c r="C39" s="198"/>
      <c r="D39" s="198"/>
      <c r="E39" s="198"/>
      <c r="F39" s="198"/>
      <c r="G39" s="199"/>
      <c r="H39" s="199"/>
    </row>
    <row r="40" ht="21.0" hidden="1" customHeight="1">
      <c r="A40" s="183"/>
      <c r="B40" s="197"/>
      <c r="C40" s="198"/>
      <c r="D40" s="198"/>
      <c r="E40" s="198"/>
      <c r="F40" s="198"/>
      <c r="G40" s="199"/>
      <c r="H40" s="199"/>
    </row>
    <row r="41" ht="21.0" hidden="1" customHeight="1">
      <c r="A41" s="183"/>
      <c r="B41" s="197"/>
      <c r="C41" s="198"/>
      <c r="D41" s="198"/>
      <c r="E41" s="198"/>
      <c r="F41" s="198"/>
      <c r="G41" s="199"/>
      <c r="H41" s="199"/>
    </row>
    <row r="42" ht="21.0" hidden="1" customHeight="1">
      <c r="A42" s="183"/>
      <c r="B42" s="197"/>
      <c r="C42" s="198"/>
      <c r="D42" s="198"/>
      <c r="E42" s="198"/>
      <c r="F42" s="198"/>
      <c r="G42" s="199"/>
      <c r="H42" s="199"/>
    </row>
    <row r="43" ht="21.0" hidden="1" customHeight="1">
      <c r="A43" s="183"/>
      <c r="B43" s="197"/>
      <c r="C43" s="198"/>
      <c r="D43" s="198"/>
      <c r="E43" s="198"/>
      <c r="F43" s="198"/>
      <c r="G43" s="199"/>
      <c r="H43" s="199"/>
    </row>
    <row r="44" ht="21.0" hidden="1" customHeight="1">
      <c r="A44" s="183"/>
      <c r="B44" s="197"/>
      <c r="C44" s="198"/>
      <c r="D44" s="198"/>
      <c r="E44" s="198"/>
      <c r="F44" s="198"/>
      <c r="G44" s="199"/>
      <c r="H44" s="199"/>
    </row>
    <row r="45" ht="21.0" hidden="1" customHeight="1">
      <c r="A45" s="183"/>
      <c r="B45" s="197"/>
      <c r="C45" s="198"/>
      <c r="D45" s="198"/>
      <c r="E45" s="198"/>
      <c r="F45" s="198"/>
      <c r="G45" s="199"/>
      <c r="H45" s="199"/>
    </row>
    <row r="46" ht="21.0" hidden="1" customHeight="1">
      <c r="A46" s="183"/>
      <c r="B46" s="197"/>
      <c r="C46" s="198"/>
      <c r="D46" s="198"/>
      <c r="E46" s="198"/>
      <c r="F46" s="198"/>
      <c r="G46" s="199"/>
      <c r="H46" s="199"/>
    </row>
    <row r="47" ht="21.0" hidden="1" customHeight="1">
      <c r="A47" s="183"/>
      <c r="B47" s="197"/>
      <c r="C47" s="198"/>
      <c r="D47" s="198"/>
      <c r="E47" s="198"/>
      <c r="F47" s="198"/>
      <c r="G47" s="199"/>
      <c r="H47" s="199"/>
    </row>
    <row r="48" ht="21.0" hidden="1" customHeight="1">
      <c r="A48" s="183"/>
      <c r="B48" s="197"/>
      <c r="C48" s="198"/>
      <c r="D48" s="198"/>
      <c r="E48" s="198"/>
      <c r="F48" s="198"/>
      <c r="G48" s="199"/>
      <c r="H48" s="199"/>
    </row>
    <row r="49" ht="21.0" hidden="1" customHeight="1">
      <c r="A49" s="183"/>
      <c r="B49" s="197"/>
      <c r="C49" s="198"/>
      <c r="D49" s="198"/>
      <c r="E49" s="198"/>
      <c r="F49" s="198"/>
      <c r="G49" s="199"/>
      <c r="H49" s="199"/>
    </row>
    <row r="50" ht="21.0" hidden="1" customHeight="1">
      <c r="A50" s="183"/>
      <c r="B50" s="197"/>
      <c r="C50" s="198"/>
      <c r="D50" s="198"/>
      <c r="E50" s="198"/>
      <c r="F50" s="198"/>
      <c r="G50" s="199"/>
      <c r="H50" s="199"/>
    </row>
    <row r="51" ht="21.0" hidden="1" customHeight="1">
      <c r="A51" s="183"/>
      <c r="B51" s="197"/>
      <c r="C51" s="198"/>
      <c r="D51" s="198"/>
      <c r="E51" s="198"/>
      <c r="F51" s="198"/>
      <c r="G51" s="199"/>
      <c r="H51" s="199"/>
    </row>
    <row r="52" ht="21.0" hidden="1" customHeight="1">
      <c r="A52" s="183"/>
      <c r="B52" s="197"/>
      <c r="C52" s="198"/>
      <c r="D52" s="198"/>
      <c r="E52" s="198"/>
      <c r="F52" s="198"/>
      <c r="G52" s="199"/>
      <c r="H52" s="199"/>
    </row>
    <row r="53" ht="21.0" hidden="1" customHeight="1">
      <c r="A53" s="183"/>
      <c r="B53" s="197"/>
      <c r="C53" s="198"/>
      <c r="D53" s="198"/>
      <c r="E53" s="198"/>
      <c r="F53" s="198"/>
      <c r="G53" s="199"/>
      <c r="H53" s="199"/>
    </row>
    <row r="54" ht="21.0" hidden="1" customHeight="1">
      <c r="A54" s="183"/>
      <c r="B54" s="197"/>
      <c r="C54" s="198"/>
      <c r="D54" s="198"/>
      <c r="E54" s="198"/>
      <c r="F54" s="198"/>
      <c r="G54" s="199"/>
      <c r="H54" s="199"/>
    </row>
    <row r="55" ht="21.0" hidden="1" customHeight="1">
      <c r="A55" s="183"/>
      <c r="B55" s="197"/>
      <c r="C55" s="198"/>
      <c r="D55" s="198"/>
      <c r="E55" s="198"/>
      <c r="F55" s="198"/>
      <c r="G55" s="199"/>
      <c r="H55" s="199"/>
    </row>
    <row r="56" ht="21.0" hidden="1" customHeight="1">
      <c r="A56" s="183"/>
      <c r="B56" s="197"/>
      <c r="C56" s="198"/>
      <c r="D56" s="198"/>
      <c r="E56" s="198"/>
      <c r="F56" s="198"/>
      <c r="G56" s="199"/>
      <c r="H56" s="199"/>
    </row>
    <row r="57" ht="21.0" hidden="1" customHeight="1">
      <c r="A57" s="183"/>
      <c r="B57" s="197"/>
      <c r="C57" s="198"/>
      <c r="D57" s="198"/>
      <c r="E57" s="198"/>
      <c r="F57" s="198"/>
      <c r="G57" s="199"/>
      <c r="H57" s="199"/>
    </row>
    <row r="58" ht="21.0" hidden="1" customHeight="1">
      <c r="A58" s="183"/>
      <c r="B58" s="197"/>
      <c r="C58" s="198"/>
      <c r="D58" s="198"/>
      <c r="E58" s="198"/>
      <c r="F58" s="198"/>
      <c r="G58" s="199"/>
      <c r="H58" s="199"/>
    </row>
    <row r="59" ht="21.0" hidden="1" customHeight="1">
      <c r="A59" s="183"/>
      <c r="B59" s="197"/>
      <c r="C59" s="198"/>
      <c r="D59" s="198"/>
      <c r="E59" s="198"/>
      <c r="F59" s="198"/>
      <c r="G59" s="199"/>
      <c r="H59" s="199"/>
    </row>
    <row r="60" ht="21.0" hidden="1" customHeight="1">
      <c r="A60" s="183"/>
      <c r="B60" s="197"/>
      <c r="C60" s="198"/>
      <c r="D60" s="198"/>
      <c r="E60" s="198"/>
      <c r="F60" s="198"/>
      <c r="G60" s="199"/>
      <c r="H60" s="199"/>
    </row>
    <row r="61" ht="21.0" hidden="1" customHeight="1">
      <c r="A61" s="183"/>
      <c r="B61" s="197"/>
      <c r="C61" s="198"/>
      <c r="D61" s="198"/>
      <c r="E61" s="198"/>
      <c r="F61" s="198"/>
      <c r="G61" s="199"/>
      <c r="H61" s="199"/>
    </row>
    <row r="62" ht="21.0" hidden="1" customHeight="1">
      <c r="A62" s="183"/>
      <c r="B62" s="197"/>
      <c r="C62" s="198"/>
      <c r="D62" s="198"/>
      <c r="E62" s="198"/>
      <c r="F62" s="198"/>
      <c r="G62" s="199"/>
      <c r="H62" s="199"/>
    </row>
    <row r="63" ht="21.0" hidden="1" customHeight="1">
      <c r="A63" s="183"/>
      <c r="B63" s="197"/>
      <c r="C63" s="198"/>
      <c r="D63" s="198"/>
      <c r="E63" s="198"/>
      <c r="F63" s="198"/>
      <c r="G63" s="199"/>
      <c r="H63" s="199"/>
    </row>
    <row r="64" ht="21.0" hidden="1" customHeight="1">
      <c r="A64" s="183"/>
      <c r="B64" s="197"/>
      <c r="C64" s="198"/>
      <c r="D64" s="198"/>
      <c r="E64" s="198"/>
      <c r="F64" s="198"/>
      <c r="G64" s="199"/>
      <c r="H64" s="199"/>
    </row>
    <row r="65" ht="21.0" hidden="1" customHeight="1">
      <c r="A65" s="183"/>
      <c r="B65" s="197"/>
      <c r="C65" s="198"/>
      <c r="D65" s="198"/>
      <c r="E65" s="198"/>
      <c r="F65" s="198"/>
      <c r="G65" s="199"/>
      <c r="H65" s="199"/>
    </row>
    <row r="66" ht="21.0" hidden="1" customHeight="1">
      <c r="A66" s="183"/>
      <c r="B66" s="197"/>
      <c r="C66" s="198"/>
      <c r="D66" s="198"/>
      <c r="E66" s="198"/>
      <c r="F66" s="198"/>
      <c r="G66" s="199"/>
      <c r="H66" s="199"/>
    </row>
    <row r="67" ht="21.0" hidden="1" customHeight="1">
      <c r="A67" s="183"/>
      <c r="B67" s="197"/>
      <c r="C67" s="198"/>
      <c r="D67" s="198"/>
      <c r="E67" s="198"/>
      <c r="F67" s="198"/>
      <c r="G67" s="199"/>
      <c r="H67" s="199"/>
    </row>
    <row r="68" ht="21.0" hidden="1" customHeight="1">
      <c r="A68" s="183"/>
      <c r="B68" s="197"/>
      <c r="C68" s="198"/>
      <c r="D68" s="198"/>
      <c r="E68" s="198"/>
      <c r="F68" s="198"/>
      <c r="G68" s="199"/>
      <c r="H68" s="199"/>
    </row>
    <row r="69" ht="21.0" hidden="1" customHeight="1">
      <c r="A69" s="183"/>
      <c r="B69" s="197"/>
      <c r="C69" s="198"/>
      <c r="D69" s="198"/>
      <c r="E69" s="198"/>
      <c r="F69" s="198"/>
      <c r="G69" s="199"/>
      <c r="H69" s="199"/>
    </row>
    <row r="70" ht="21.0" hidden="1" customHeight="1">
      <c r="A70" s="183"/>
      <c r="B70" s="197"/>
      <c r="C70" s="198"/>
      <c r="D70" s="198"/>
      <c r="E70" s="198"/>
      <c r="F70" s="198"/>
      <c r="G70" s="199"/>
      <c r="H70" s="199"/>
    </row>
    <row r="71" ht="21.0" hidden="1" customHeight="1">
      <c r="A71" s="183"/>
      <c r="B71" s="197"/>
      <c r="C71" s="198"/>
      <c r="D71" s="198"/>
      <c r="E71" s="198"/>
      <c r="F71" s="198"/>
      <c r="G71" s="199"/>
      <c r="H71" s="199"/>
    </row>
    <row r="72" ht="21.0" hidden="1" customHeight="1">
      <c r="A72" s="183"/>
      <c r="B72" s="197"/>
      <c r="C72" s="198"/>
      <c r="D72" s="198"/>
      <c r="E72" s="198"/>
      <c r="F72" s="198"/>
      <c r="G72" s="199"/>
      <c r="H72" s="199"/>
    </row>
    <row r="73" ht="21.0" hidden="1" customHeight="1">
      <c r="A73" s="183"/>
      <c r="B73" s="197"/>
      <c r="C73" s="198"/>
      <c r="D73" s="198"/>
      <c r="E73" s="198"/>
      <c r="F73" s="198"/>
      <c r="G73" s="199"/>
      <c r="H73" s="199"/>
    </row>
    <row r="74" ht="21.0" hidden="1" customHeight="1">
      <c r="A74" s="183"/>
      <c r="B74" s="197"/>
      <c r="C74" s="198"/>
      <c r="D74" s="198"/>
      <c r="E74" s="198"/>
      <c r="F74" s="198"/>
      <c r="G74" s="199"/>
      <c r="H74" s="199"/>
    </row>
    <row r="75" ht="21.0" hidden="1" customHeight="1">
      <c r="A75" s="183"/>
      <c r="B75" s="197"/>
      <c r="C75" s="198"/>
      <c r="D75" s="198"/>
      <c r="E75" s="198"/>
      <c r="F75" s="198"/>
      <c r="G75" s="199"/>
      <c r="H75" s="199"/>
    </row>
    <row r="76" ht="21.0" hidden="1" customHeight="1">
      <c r="A76" s="183"/>
      <c r="B76" s="197"/>
      <c r="C76" s="198"/>
      <c r="D76" s="198"/>
      <c r="E76" s="198"/>
      <c r="F76" s="198"/>
      <c r="G76" s="199"/>
      <c r="H76" s="199"/>
    </row>
    <row r="77" ht="21.0" hidden="1" customHeight="1">
      <c r="A77" s="183"/>
      <c r="B77" s="197"/>
      <c r="C77" s="198"/>
      <c r="D77" s="198"/>
      <c r="E77" s="198"/>
      <c r="F77" s="198"/>
      <c r="G77" s="199"/>
      <c r="H77" s="199"/>
    </row>
    <row r="78" ht="21.0" hidden="1" customHeight="1">
      <c r="A78" s="183"/>
      <c r="B78" s="197"/>
      <c r="C78" s="198"/>
      <c r="D78" s="198"/>
      <c r="E78" s="198"/>
      <c r="F78" s="198"/>
      <c r="G78" s="199"/>
      <c r="H78" s="199"/>
    </row>
    <row r="79" ht="21.0" hidden="1" customHeight="1">
      <c r="A79" s="183"/>
      <c r="B79" s="197"/>
      <c r="C79" s="198"/>
      <c r="D79" s="198"/>
      <c r="E79" s="198"/>
      <c r="F79" s="198"/>
      <c r="G79" s="199"/>
      <c r="H79" s="199"/>
    </row>
    <row r="80" ht="21.0" hidden="1" customHeight="1">
      <c r="A80" s="183"/>
      <c r="B80" s="197"/>
      <c r="C80" s="198"/>
      <c r="D80" s="198"/>
      <c r="E80" s="198"/>
      <c r="F80" s="198"/>
      <c r="G80" s="199"/>
      <c r="H80" s="199"/>
    </row>
    <row r="81" ht="21.0" hidden="1" customHeight="1">
      <c r="A81" s="183"/>
      <c r="B81" s="197"/>
      <c r="C81" s="198"/>
      <c r="D81" s="198"/>
      <c r="E81" s="198"/>
      <c r="F81" s="198"/>
      <c r="G81" s="199"/>
      <c r="H81" s="199"/>
    </row>
    <row r="82" ht="21.0" hidden="1" customHeight="1">
      <c r="A82" s="183"/>
      <c r="B82" s="197"/>
      <c r="C82" s="198"/>
      <c r="D82" s="198"/>
      <c r="E82" s="198"/>
      <c r="F82" s="198"/>
      <c r="G82" s="199"/>
      <c r="H82" s="199"/>
    </row>
    <row r="83" ht="21.0" hidden="1" customHeight="1">
      <c r="A83" s="183"/>
      <c r="B83" s="197"/>
      <c r="C83" s="198"/>
      <c r="D83" s="198"/>
      <c r="E83" s="198"/>
      <c r="F83" s="198"/>
      <c r="G83" s="199"/>
      <c r="H83" s="199"/>
    </row>
    <row r="84" ht="21.0" hidden="1" customHeight="1">
      <c r="A84" s="183"/>
      <c r="B84" s="197"/>
      <c r="C84" s="198"/>
      <c r="D84" s="198"/>
      <c r="E84" s="198"/>
      <c r="F84" s="198"/>
      <c r="G84" s="199"/>
      <c r="H84" s="199"/>
    </row>
    <row r="85" ht="21.0" hidden="1" customHeight="1">
      <c r="A85" s="183"/>
      <c r="B85" s="197"/>
      <c r="C85" s="198"/>
      <c r="D85" s="198"/>
      <c r="E85" s="198"/>
      <c r="F85" s="198"/>
      <c r="G85" s="199"/>
      <c r="H85" s="199"/>
    </row>
    <row r="86" ht="21.0" hidden="1" customHeight="1">
      <c r="A86" s="183"/>
      <c r="B86" s="197"/>
      <c r="C86" s="198"/>
      <c r="D86" s="198"/>
      <c r="E86" s="198"/>
      <c r="F86" s="198"/>
      <c r="G86" s="199"/>
      <c r="H86" s="199"/>
    </row>
    <row r="87" ht="21.0" hidden="1" customHeight="1">
      <c r="A87" s="183"/>
      <c r="B87" s="197"/>
      <c r="C87" s="198"/>
      <c r="D87" s="198"/>
      <c r="E87" s="198"/>
      <c r="F87" s="198"/>
      <c r="G87" s="199"/>
      <c r="H87" s="199"/>
    </row>
    <row r="88" ht="21.0" hidden="1" customHeight="1">
      <c r="A88" s="183"/>
      <c r="B88" s="197"/>
      <c r="C88" s="198"/>
      <c r="D88" s="198"/>
      <c r="E88" s="198"/>
      <c r="F88" s="198"/>
      <c r="G88" s="199"/>
      <c r="H88" s="199"/>
    </row>
    <row r="89" ht="21.0" hidden="1" customHeight="1">
      <c r="A89" s="183"/>
      <c r="B89" s="197"/>
      <c r="C89" s="198"/>
      <c r="D89" s="198"/>
      <c r="E89" s="198"/>
      <c r="F89" s="198"/>
      <c r="G89" s="199"/>
      <c r="H89" s="199"/>
    </row>
    <row r="90" ht="21.0" hidden="1" customHeight="1">
      <c r="A90" s="183"/>
      <c r="B90" s="197"/>
      <c r="C90" s="198"/>
      <c r="D90" s="198"/>
      <c r="E90" s="198"/>
      <c r="F90" s="198"/>
      <c r="G90" s="199"/>
      <c r="H90" s="199"/>
    </row>
    <row r="91" ht="21.0" hidden="1" customHeight="1">
      <c r="A91" s="183"/>
      <c r="B91" s="197"/>
      <c r="C91" s="198"/>
      <c r="D91" s="198"/>
      <c r="E91" s="198"/>
      <c r="F91" s="198"/>
      <c r="G91" s="199"/>
      <c r="H91" s="199"/>
    </row>
    <row r="92" ht="21.0" hidden="1" customHeight="1">
      <c r="A92" s="183"/>
      <c r="B92" s="197"/>
      <c r="C92" s="198"/>
      <c r="D92" s="198"/>
      <c r="E92" s="198"/>
      <c r="F92" s="198"/>
      <c r="G92" s="199"/>
      <c r="H92" s="199"/>
    </row>
    <row r="93" ht="21.0" hidden="1" customHeight="1">
      <c r="A93" s="183"/>
      <c r="B93" s="197"/>
      <c r="C93" s="198"/>
      <c r="D93" s="198"/>
      <c r="E93" s="198"/>
      <c r="F93" s="198"/>
      <c r="G93" s="199"/>
      <c r="H93" s="199"/>
    </row>
    <row r="94" ht="21.0" hidden="1" customHeight="1">
      <c r="A94" s="183"/>
      <c r="B94" s="197"/>
      <c r="C94" s="198"/>
      <c r="D94" s="198"/>
      <c r="E94" s="198"/>
      <c r="F94" s="198"/>
      <c r="G94" s="199"/>
      <c r="H94" s="199"/>
    </row>
    <row r="95" ht="21.0" hidden="1" customHeight="1">
      <c r="A95" s="183"/>
      <c r="B95" s="197"/>
      <c r="C95" s="198"/>
      <c r="D95" s="198"/>
      <c r="E95" s="198"/>
      <c r="F95" s="198"/>
      <c r="G95" s="199"/>
      <c r="H95" s="199"/>
    </row>
    <row r="96" ht="21.0" hidden="1" customHeight="1">
      <c r="A96" s="183"/>
      <c r="B96" s="197"/>
      <c r="C96" s="198"/>
      <c r="D96" s="198"/>
      <c r="E96" s="198"/>
      <c r="F96" s="198"/>
      <c r="G96" s="199"/>
      <c r="H96" s="199"/>
    </row>
    <row r="97" ht="21.0" hidden="1" customHeight="1">
      <c r="A97" s="183"/>
      <c r="B97" s="197"/>
      <c r="C97" s="198"/>
      <c r="D97" s="198"/>
      <c r="E97" s="198"/>
      <c r="F97" s="198"/>
      <c r="G97" s="199"/>
      <c r="H97" s="199"/>
    </row>
    <row r="98" ht="21.0" hidden="1" customHeight="1">
      <c r="A98" s="183"/>
      <c r="B98" s="197"/>
      <c r="C98" s="198"/>
      <c r="D98" s="198"/>
      <c r="E98" s="198"/>
      <c r="F98" s="198"/>
      <c r="G98" s="199"/>
      <c r="H98" s="199"/>
    </row>
    <row r="99" ht="21.0" hidden="1" customHeight="1">
      <c r="A99" s="183"/>
      <c r="B99" s="197"/>
      <c r="C99" s="198"/>
      <c r="D99" s="198"/>
      <c r="E99" s="198"/>
      <c r="F99" s="198"/>
      <c r="G99" s="199"/>
      <c r="H99" s="199"/>
    </row>
    <row r="100" ht="21.0" hidden="1" customHeight="1">
      <c r="A100" s="183"/>
      <c r="B100" s="197"/>
      <c r="C100" s="198"/>
      <c r="D100" s="198"/>
      <c r="E100" s="198"/>
      <c r="F100" s="198"/>
      <c r="G100" s="199"/>
      <c r="H100" s="199"/>
    </row>
    <row r="101" ht="21.0" hidden="1" customHeight="1">
      <c r="A101" s="183"/>
      <c r="B101" s="197"/>
      <c r="C101" s="198"/>
      <c r="D101" s="198"/>
      <c r="E101" s="198"/>
      <c r="F101" s="198"/>
      <c r="G101" s="199"/>
      <c r="H101" s="199"/>
    </row>
    <row r="102" ht="21.0" hidden="1" customHeight="1">
      <c r="A102" s="183"/>
      <c r="B102" s="197"/>
      <c r="C102" s="198"/>
      <c r="D102" s="198"/>
      <c r="E102" s="198"/>
      <c r="F102" s="198"/>
      <c r="G102" s="199"/>
      <c r="H102" s="199"/>
    </row>
    <row r="103" ht="21.0" hidden="1" customHeight="1">
      <c r="A103" s="183"/>
      <c r="B103" s="197"/>
      <c r="C103" s="198"/>
      <c r="D103" s="198"/>
      <c r="E103" s="198"/>
      <c r="F103" s="198"/>
      <c r="G103" s="199"/>
      <c r="H103" s="199"/>
    </row>
    <row r="104" ht="21.0" hidden="1" customHeight="1">
      <c r="A104" s="183"/>
      <c r="B104" s="197"/>
      <c r="C104" s="198"/>
      <c r="D104" s="198"/>
      <c r="E104" s="198"/>
      <c r="F104" s="198"/>
      <c r="G104" s="199"/>
      <c r="H104" s="199"/>
    </row>
    <row r="105" ht="21.0" hidden="1" customHeight="1">
      <c r="A105" s="183"/>
      <c r="B105" s="197"/>
      <c r="C105" s="198"/>
      <c r="D105" s="198"/>
      <c r="E105" s="198"/>
      <c r="F105" s="198"/>
      <c r="G105" s="199"/>
      <c r="H105" s="199"/>
    </row>
    <row r="106" ht="21.0" hidden="1" customHeight="1">
      <c r="A106" s="183"/>
      <c r="B106" s="197"/>
      <c r="C106" s="198"/>
      <c r="D106" s="198"/>
      <c r="E106" s="198"/>
      <c r="F106" s="198"/>
      <c r="G106" s="199"/>
      <c r="H106" s="199"/>
    </row>
    <row r="107" ht="21.0" hidden="1" customHeight="1">
      <c r="A107" s="183"/>
      <c r="B107" s="197"/>
      <c r="C107" s="198"/>
      <c r="D107" s="198"/>
      <c r="E107" s="198"/>
      <c r="F107" s="198"/>
      <c r="G107" s="199"/>
      <c r="H107" s="199"/>
    </row>
    <row r="108" ht="21.0" hidden="1" customHeight="1">
      <c r="A108" s="183"/>
      <c r="B108" s="197"/>
      <c r="C108" s="198"/>
      <c r="D108" s="198"/>
      <c r="E108" s="198"/>
      <c r="F108" s="198"/>
      <c r="G108" s="199"/>
      <c r="H108" s="199"/>
    </row>
    <row r="109" ht="21.0" hidden="1" customHeight="1">
      <c r="A109" s="183"/>
      <c r="B109" s="197"/>
      <c r="C109" s="198"/>
      <c r="D109" s="198"/>
      <c r="E109" s="198"/>
      <c r="F109" s="198"/>
      <c r="G109" s="199"/>
      <c r="H109" s="199"/>
    </row>
    <row r="110" ht="21.0" hidden="1" customHeight="1">
      <c r="A110" s="183"/>
      <c r="B110" s="197"/>
      <c r="C110" s="198"/>
      <c r="D110" s="198"/>
      <c r="E110" s="198"/>
      <c r="F110" s="198"/>
      <c r="G110" s="199"/>
      <c r="H110" s="199"/>
    </row>
    <row r="111" ht="21.0" hidden="1" customHeight="1">
      <c r="A111" s="183"/>
      <c r="B111" s="197"/>
      <c r="C111" s="198"/>
      <c r="D111" s="198"/>
      <c r="E111" s="198"/>
      <c r="F111" s="198"/>
      <c r="G111" s="199"/>
      <c r="H111" s="199"/>
    </row>
    <row r="112" ht="21.0" hidden="1" customHeight="1">
      <c r="A112" s="183"/>
      <c r="B112" s="197"/>
      <c r="C112" s="198"/>
      <c r="D112" s="198"/>
      <c r="E112" s="198"/>
      <c r="F112" s="198"/>
      <c r="G112" s="199"/>
      <c r="H112" s="199"/>
    </row>
    <row r="113" ht="21.0" hidden="1" customHeight="1">
      <c r="A113" s="183"/>
      <c r="B113" s="197"/>
      <c r="C113" s="198"/>
      <c r="D113" s="198"/>
      <c r="E113" s="198"/>
      <c r="F113" s="198"/>
      <c r="G113" s="199"/>
      <c r="H113" s="199"/>
    </row>
    <row r="114" ht="21.0" hidden="1" customHeight="1">
      <c r="A114" s="183"/>
      <c r="B114" s="197"/>
      <c r="C114" s="198"/>
      <c r="D114" s="198"/>
      <c r="E114" s="198"/>
      <c r="F114" s="198"/>
      <c r="G114" s="199"/>
      <c r="H114" s="199"/>
    </row>
    <row r="115" ht="21.0" hidden="1" customHeight="1">
      <c r="A115" s="183"/>
      <c r="B115" s="197"/>
      <c r="C115" s="198"/>
      <c r="D115" s="198"/>
      <c r="E115" s="198"/>
      <c r="F115" s="198"/>
      <c r="G115" s="199"/>
      <c r="H115" s="199"/>
    </row>
    <row r="116" ht="21.0" hidden="1" customHeight="1">
      <c r="A116" s="183"/>
      <c r="B116" s="197"/>
      <c r="C116" s="198"/>
      <c r="D116" s="198"/>
      <c r="E116" s="198"/>
      <c r="F116" s="198"/>
      <c r="G116" s="199"/>
      <c r="H116" s="199"/>
    </row>
    <row r="117" ht="21.0" hidden="1" customHeight="1">
      <c r="A117" s="183"/>
      <c r="B117" s="197"/>
      <c r="C117" s="198"/>
      <c r="D117" s="198"/>
      <c r="E117" s="198"/>
      <c r="F117" s="198"/>
      <c r="G117" s="199"/>
      <c r="H117" s="199"/>
    </row>
    <row r="118" ht="21.0" hidden="1" customHeight="1">
      <c r="A118" s="183"/>
      <c r="B118" s="197"/>
      <c r="C118" s="198"/>
      <c r="D118" s="198"/>
      <c r="E118" s="198"/>
      <c r="F118" s="198"/>
      <c r="G118" s="199"/>
      <c r="H118" s="199"/>
    </row>
    <row r="119" ht="21.0" hidden="1" customHeight="1">
      <c r="A119" s="183"/>
      <c r="B119" s="197"/>
      <c r="C119" s="198"/>
      <c r="D119" s="198"/>
      <c r="E119" s="198"/>
      <c r="F119" s="198"/>
      <c r="G119" s="199"/>
      <c r="H119" s="199"/>
    </row>
    <row r="120" ht="21.0" hidden="1" customHeight="1">
      <c r="A120" s="183"/>
      <c r="B120" s="197"/>
      <c r="C120" s="198"/>
      <c r="D120" s="198"/>
      <c r="E120" s="198"/>
      <c r="F120" s="198"/>
      <c r="G120" s="199"/>
      <c r="H120" s="199"/>
    </row>
    <row r="121" ht="21.0" hidden="1" customHeight="1">
      <c r="A121" s="183"/>
      <c r="B121" s="197"/>
      <c r="C121" s="198"/>
      <c r="D121" s="198"/>
      <c r="E121" s="198"/>
      <c r="F121" s="198"/>
      <c r="G121" s="199"/>
      <c r="H121" s="199"/>
    </row>
    <row r="122" ht="21.0" hidden="1" customHeight="1">
      <c r="A122" s="183"/>
      <c r="B122" s="197"/>
      <c r="C122" s="198"/>
      <c r="D122" s="198"/>
      <c r="E122" s="198"/>
      <c r="F122" s="198"/>
      <c r="G122" s="199"/>
      <c r="H122" s="199"/>
    </row>
    <row r="123" ht="21.0" hidden="1" customHeight="1">
      <c r="A123" s="183"/>
      <c r="B123" s="197"/>
      <c r="C123" s="198"/>
      <c r="D123" s="198"/>
      <c r="E123" s="198"/>
      <c r="F123" s="198"/>
      <c r="G123" s="199"/>
      <c r="H123" s="199"/>
    </row>
    <row r="124" ht="21.0" hidden="1" customHeight="1">
      <c r="A124" s="183"/>
      <c r="B124" s="197"/>
      <c r="C124" s="198"/>
      <c r="D124" s="198"/>
      <c r="E124" s="198"/>
      <c r="F124" s="198"/>
      <c r="G124" s="199"/>
      <c r="H124" s="199"/>
    </row>
    <row r="125" ht="21.0" hidden="1" customHeight="1">
      <c r="A125" s="183"/>
      <c r="B125" s="197"/>
      <c r="C125" s="198"/>
      <c r="D125" s="198"/>
      <c r="E125" s="198"/>
      <c r="F125" s="198"/>
      <c r="G125" s="199"/>
      <c r="H125" s="199"/>
    </row>
    <row r="126" ht="21.0" hidden="1" customHeight="1">
      <c r="A126" s="183"/>
      <c r="B126" s="197"/>
      <c r="C126" s="198"/>
      <c r="D126" s="198"/>
      <c r="E126" s="198"/>
      <c r="F126" s="198"/>
      <c r="G126" s="199"/>
      <c r="H126" s="199"/>
    </row>
    <row r="127" ht="21.0" hidden="1" customHeight="1">
      <c r="A127" s="183"/>
      <c r="B127" s="197"/>
      <c r="C127" s="198"/>
      <c r="D127" s="198"/>
      <c r="E127" s="198"/>
      <c r="F127" s="198"/>
      <c r="G127" s="199"/>
      <c r="H127" s="199"/>
    </row>
    <row r="128" ht="21.0" hidden="1" customHeight="1">
      <c r="A128" s="183"/>
      <c r="B128" s="197"/>
      <c r="C128" s="198"/>
      <c r="D128" s="198"/>
      <c r="E128" s="198"/>
      <c r="F128" s="198"/>
      <c r="G128" s="199"/>
      <c r="H128" s="199"/>
    </row>
    <row r="129" ht="21.0" hidden="1" customHeight="1">
      <c r="A129" s="183"/>
      <c r="B129" s="197"/>
      <c r="C129" s="198"/>
      <c r="D129" s="198"/>
      <c r="E129" s="198"/>
      <c r="F129" s="198"/>
      <c r="G129" s="199"/>
      <c r="H129" s="199"/>
    </row>
    <row r="130" ht="21.0" hidden="1" customHeight="1">
      <c r="A130" s="183"/>
      <c r="B130" s="197"/>
      <c r="C130" s="198"/>
      <c r="D130" s="198"/>
      <c r="E130" s="198"/>
      <c r="F130" s="198"/>
      <c r="G130" s="199"/>
      <c r="H130" s="199"/>
    </row>
    <row r="131" ht="21.0" hidden="1" customHeight="1">
      <c r="A131" s="183"/>
      <c r="B131" s="197"/>
      <c r="C131" s="198"/>
      <c r="D131" s="198"/>
      <c r="E131" s="198"/>
      <c r="F131" s="198"/>
      <c r="G131" s="199"/>
      <c r="H131" s="199"/>
    </row>
    <row r="132" ht="21.0" hidden="1" customHeight="1">
      <c r="A132" s="183"/>
      <c r="B132" s="197"/>
      <c r="C132" s="198"/>
      <c r="D132" s="198"/>
      <c r="E132" s="198"/>
      <c r="F132" s="198"/>
      <c r="G132" s="199"/>
      <c r="H132" s="199"/>
    </row>
    <row r="133" ht="21.0" hidden="1" customHeight="1">
      <c r="A133" s="183"/>
      <c r="B133" s="197"/>
      <c r="C133" s="198"/>
      <c r="D133" s="198"/>
      <c r="E133" s="198"/>
      <c r="F133" s="198"/>
      <c r="G133" s="199"/>
      <c r="H133" s="199"/>
    </row>
    <row r="134" ht="21.0" hidden="1" customHeight="1">
      <c r="A134" s="183"/>
      <c r="B134" s="197"/>
      <c r="C134" s="198"/>
      <c r="D134" s="198"/>
      <c r="E134" s="198"/>
      <c r="F134" s="198"/>
      <c r="G134" s="199"/>
      <c r="H134" s="199"/>
    </row>
    <row r="135" ht="21.0" hidden="1" customHeight="1">
      <c r="A135" s="183"/>
      <c r="B135" s="197"/>
      <c r="C135" s="198"/>
      <c r="D135" s="198"/>
      <c r="E135" s="198"/>
      <c r="F135" s="198"/>
      <c r="G135" s="199"/>
      <c r="H135" s="199"/>
    </row>
    <row r="136" ht="21.0" hidden="1" customHeight="1">
      <c r="A136" s="183"/>
      <c r="B136" s="197"/>
      <c r="C136" s="198"/>
      <c r="D136" s="198"/>
      <c r="E136" s="198"/>
      <c r="F136" s="198"/>
      <c r="G136" s="199"/>
      <c r="H136" s="199"/>
    </row>
    <row r="137" ht="21.0" hidden="1" customHeight="1">
      <c r="A137" s="183"/>
      <c r="B137" s="197"/>
      <c r="C137" s="198"/>
      <c r="D137" s="198"/>
      <c r="E137" s="198"/>
      <c r="F137" s="198"/>
      <c r="G137" s="199"/>
      <c r="H137" s="199"/>
    </row>
    <row r="138" ht="21.0" hidden="1" customHeight="1">
      <c r="A138" s="183"/>
      <c r="B138" s="197"/>
      <c r="C138" s="198"/>
      <c r="D138" s="198"/>
      <c r="E138" s="198"/>
      <c r="F138" s="198"/>
      <c r="G138" s="199"/>
      <c r="H138" s="199"/>
    </row>
    <row r="139" ht="21.0" hidden="1" customHeight="1">
      <c r="A139" s="183"/>
      <c r="B139" s="197"/>
      <c r="C139" s="198"/>
      <c r="D139" s="198"/>
      <c r="E139" s="198"/>
      <c r="F139" s="198"/>
      <c r="G139" s="199"/>
      <c r="H139" s="199"/>
    </row>
    <row r="140" ht="21.0" hidden="1" customHeight="1">
      <c r="A140" s="183"/>
      <c r="B140" s="197"/>
      <c r="C140" s="198"/>
      <c r="D140" s="198"/>
      <c r="E140" s="198"/>
      <c r="F140" s="198"/>
      <c r="G140" s="199"/>
      <c r="H140" s="199"/>
    </row>
    <row r="141" ht="21.0" hidden="1" customHeight="1">
      <c r="A141" s="183"/>
      <c r="B141" s="197"/>
      <c r="C141" s="198"/>
      <c r="D141" s="198"/>
      <c r="E141" s="198"/>
      <c r="F141" s="198"/>
      <c r="G141" s="199"/>
      <c r="H141" s="199"/>
    </row>
    <row r="142" ht="21.0" hidden="1" customHeight="1">
      <c r="A142" s="183"/>
      <c r="B142" s="197"/>
      <c r="C142" s="198"/>
      <c r="D142" s="198"/>
      <c r="E142" s="198"/>
      <c r="F142" s="198"/>
      <c r="G142" s="199"/>
      <c r="H142" s="199"/>
    </row>
    <row r="143" ht="21.0" hidden="1" customHeight="1">
      <c r="A143" s="183"/>
      <c r="B143" s="197"/>
      <c r="C143" s="198"/>
      <c r="D143" s="198"/>
      <c r="E143" s="198"/>
      <c r="F143" s="198"/>
      <c r="G143" s="199"/>
      <c r="H143" s="199"/>
    </row>
    <row r="144" ht="21.0" hidden="1" customHeight="1">
      <c r="A144" s="183"/>
      <c r="B144" s="197"/>
      <c r="C144" s="198"/>
      <c r="D144" s="198"/>
      <c r="E144" s="198"/>
      <c r="F144" s="198"/>
      <c r="G144" s="199"/>
      <c r="H144" s="199"/>
    </row>
    <row r="145" ht="21.0" hidden="1" customHeight="1">
      <c r="A145" s="183"/>
      <c r="B145" s="197"/>
      <c r="C145" s="198"/>
      <c r="D145" s="198"/>
      <c r="E145" s="198"/>
      <c r="F145" s="198"/>
      <c r="G145" s="199"/>
      <c r="H145" s="199"/>
    </row>
    <row r="146" ht="21.0" hidden="1" customHeight="1">
      <c r="A146" s="183"/>
      <c r="B146" s="197"/>
      <c r="C146" s="198"/>
      <c r="D146" s="198"/>
      <c r="E146" s="198"/>
      <c r="F146" s="198"/>
      <c r="G146" s="199"/>
      <c r="H146" s="199"/>
    </row>
    <row r="147" ht="21.0" hidden="1" customHeight="1">
      <c r="A147" s="183"/>
      <c r="B147" s="197"/>
      <c r="C147" s="198"/>
      <c r="D147" s="198"/>
      <c r="E147" s="198"/>
      <c r="F147" s="198"/>
      <c r="G147" s="199"/>
      <c r="H147" s="199"/>
    </row>
    <row r="148" ht="21.0" hidden="1" customHeight="1">
      <c r="A148" s="183"/>
      <c r="B148" s="197"/>
      <c r="C148" s="198"/>
      <c r="D148" s="198"/>
      <c r="E148" s="198"/>
      <c r="F148" s="198"/>
      <c r="G148" s="199"/>
      <c r="H148" s="199"/>
    </row>
    <row r="149" ht="21.0" hidden="1" customHeight="1">
      <c r="A149" s="183"/>
      <c r="B149" s="197"/>
      <c r="C149" s="198"/>
      <c r="D149" s="198"/>
      <c r="E149" s="198"/>
      <c r="F149" s="198"/>
      <c r="G149" s="199"/>
      <c r="H149" s="199"/>
    </row>
    <row r="150" ht="21.0" hidden="1" customHeight="1">
      <c r="A150" s="183"/>
      <c r="B150" s="197"/>
      <c r="C150" s="198"/>
      <c r="D150" s="198"/>
      <c r="E150" s="198"/>
      <c r="F150" s="198"/>
      <c r="G150" s="199"/>
      <c r="H150" s="199"/>
    </row>
    <row r="151" ht="21.0" hidden="1" customHeight="1">
      <c r="A151" s="183"/>
      <c r="B151" s="197"/>
      <c r="C151" s="198"/>
      <c r="D151" s="198"/>
      <c r="E151" s="198"/>
      <c r="F151" s="198"/>
      <c r="G151" s="199"/>
      <c r="H151" s="199"/>
    </row>
    <row r="152" ht="21.0" hidden="1" customHeight="1">
      <c r="A152" s="183"/>
      <c r="B152" s="197"/>
      <c r="C152" s="198"/>
      <c r="D152" s="198"/>
      <c r="E152" s="198"/>
      <c r="F152" s="198"/>
      <c r="G152" s="199"/>
      <c r="H152" s="199"/>
    </row>
    <row r="153" ht="21.0" hidden="1" customHeight="1">
      <c r="A153" s="183"/>
      <c r="B153" s="197"/>
      <c r="C153" s="198"/>
      <c r="D153" s="198"/>
      <c r="E153" s="198"/>
      <c r="F153" s="198"/>
      <c r="G153" s="199"/>
      <c r="H153" s="199"/>
    </row>
    <row r="154" ht="21.0" hidden="1" customHeight="1">
      <c r="A154" s="183"/>
      <c r="B154" s="197"/>
      <c r="C154" s="198"/>
      <c r="D154" s="198"/>
      <c r="E154" s="198"/>
      <c r="F154" s="198"/>
      <c r="G154" s="199"/>
      <c r="H154" s="199"/>
    </row>
    <row r="155" ht="21.0" hidden="1" customHeight="1">
      <c r="A155" s="183"/>
      <c r="B155" s="197"/>
      <c r="C155" s="198"/>
      <c r="D155" s="198"/>
      <c r="E155" s="198"/>
      <c r="F155" s="198"/>
      <c r="G155" s="199"/>
      <c r="H155" s="199"/>
    </row>
    <row r="156" ht="21.0" hidden="1" customHeight="1">
      <c r="A156" s="183"/>
      <c r="B156" s="197"/>
      <c r="C156" s="198"/>
      <c r="D156" s="198"/>
      <c r="E156" s="198"/>
      <c r="F156" s="198"/>
      <c r="G156" s="199"/>
      <c r="H156" s="199"/>
    </row>
    <row r="157" ht="21.0" hidden="1" customHeight="1">
      <c r="A157" s="183"/>
      <c r="B157" s="197"/>
      <c r="C157" s="198"/>
      <c r="D157" s="198"/>
      <c r="E157" s="198"/>
      <c r="F157" s="198"/>
      <c r="G157" s="199"/>
      <c r="H157" s="199"/>
    </row>
    <row r="158" ht="21.0" hidden="1" customHeight="1">
      <c r="A158" s="183"/>
      <c r="B158" s="197"/>
      <c r="C158" s="198"/>
      <c r="D158" s="198"/>
      <c r="E158" s="198"/>
      <c r="F158" s="198"/>
      <c r="G158" s="199"/>
      <c r="H158" s="199"/>
    </row>
    <row r="159" ht="21.0" hidden="1" customHeight="1">
      <c r="A159" s="183"/>
      <c r="B159" s="197"/>
      <c r="C159" s="198"/>
      <c r="D159" s="198"/>
      <c r="E159" s="198"/>
      <c r="F159" s="198"/>
      <c r="G159" s="199"/>
      <c r="H159" s="199"/>
    </row>
    <row r="160" ht="21.0" hidden="1" customHeight="1">
      <c r="A160" s="183"/>
      <c r="B160" s="197"/>
      <c r="C160" s="198"/>
      <c r="D160" s="198"/>
      <c r="E160" s="198"/>
      <c r="F160" s="198"/>
      <c r="G160" s="199"/>
      <c r="H160" s="199"/>
    </row>
    <row r="161" ht="21.0" hidden="1" customHeight="1">
      <c r="A161" s="183"/>
      <c r="B161" s="197"/>
      <c r="C161" s="198"/>
      <c r="D161" s="198"/>
      <c r="E161" s="198"/>
      <c r="F161" s="198"/>
      <c r="G161" s="199"/>
      <c r="H161" s="199"/>
    </row>
    <row r="162" ht="21.0" hidden="1" customHeight="1">
      <c r="A162" s="183"/>
      <c r="B162" s="197"/>
      <c r="C162" s="198"/>
      <c r="D162" s="198"/>
      <c r="E162" s="198"/>
      <c r="F162" s="198"/>
      <c r="G162" s="199"/>
      <c r="H162" s="199"/>
    </row>
    <row r="163" ht="21.0" hidden="1" customHeight="1">
      <c r="A163" s="183"/>
      <c r="B163" s="197"/>
      <c r="C163" s="198"/>
      <c r="D163" s="198"/>
      <c r="E163" s="198"/>
      <c r="F163" s="198"/>
      <c r="G163" s="199"/>
      <c r="H163" s="199"/>
    </row>
    <row r="164" ht="21.0" hidden="1" customHeight="1">
      <c r="A164" s="183"/>
      <c r="B164" s="197"/>
      <c r="C164" s="198"/>
      <c r="D164" s="198"/>
      <c r="E164" s="198"/>
      <c r="F164" s="198"/>
      <c r="G164" s="199"/>
      <c r="H164" s="199"/>
    </row>
    <row r="165" ht="21.0" hidden="1" customHeight="1">
      <c r="A165" s="183"/>
      <c r="B165" s="197"/>
      <c r="C165" s="198"/>
      <c r="D165" s="198"/>
      <c r="E165" s="198"/>
      <c r="F165" s="198"/>
      <c r="G165" s="199"/>
      <c r="H165" s="199"/>
    </row>
    <row r="166" ht="21.0" hidden="1" customHeight="1">
      <c r="A166" s="183"/>
      <c r="B166" s="197"/>
      <c r="C166" s="198"/>
      <c r="D166" s="198"/>
      <c r="E166" s="198"/>
      <c r="F166" s="198"/>
      <c r="G166" s="199"/>
      <c r="H166" s="199"/>
    </row>
    <row r="167" ht="21.0" hidden="1" customHeight="1">
      <c r="A167" s="183"/>
      <c r="B167" s="197"/>
      <c r="C167" s="198"/>
      <c r="D167" s="198"/>
      <c r="E167" s="198"/>
      <c r="F167" s="198"/>
      <c r="G167" s="199"/>
      <c r="H167" s="199"/>
    </row>
    <row r="168" ht="21.0" hidden="1" customHeight="1">
      <c r="A168" s="183"/>
      <c r="B168" s="197"/>
      <c r="C168" s="198"/>
      <c r="D168" s="198"/>
      <c r="E168" s="198"/>
      <c r="F168" s="198"/>
      <c r="G168" s="199"/>
      <c r="H168" s="199"/>
    </row>
    <row r="169" ht="21.0" hidden="1" customHeight="1">
      <c r="A169" s="183"/>
      <c r="B169" s="197"/>
      <c r="C169" s="198"/>
      <c r="D169" s="198"/>
      <c r="E169" s="198"/>
      <c r="F169" s="198"/>
      <c r="G169" s="199"/>
      <c r="H169" s="199"/>
    </row>
    <row r="170" ht="21.0" hidden="1" customHeight="1">
      <c r="A170" s="183"/>
      <c r="B170" s="197"/>
      <c r="C170" s="198"/>
      <c r="D170" s="198"/>
      <c r="E170" s="198"/>
      <c r="F170" s="198"/>
      <c r="G170" s="199"/>
      <c r="H170" s="199"/>
    </row>
    <row r="171" ht="21.0" hidden="1" customHeight="1">
      <c r="A171" s="183"/>
      <c r="B171" s="197"/>
      <c r="C171" s="198"/>
      <c r="D171" s="198"/>
      <c r="E171" s="198"/>
      <c r="F171" s="198"/>
      <c r="G171" s="199"/>
      <c r="H171" s="199"/>
    </row>
    <row r="172" ht="21.0" hidden="1" customHeight="1">
      <c r="A172" s="183"/>
      <c r="B172" s="197"/>
      <c r="C172" s="198"/>
      <c r="D172" s="198"/>
      <c r="E172" s="198"/>
      <c r="F172" s="198"/>
      <c r="G172" s="199"/>
      <c r="H172" s="199"/>
    </row>
    <row r="173" ht="21.0" hidden="1" customHeight="1">
      <c r="A173" s="183"/>
      <c r="B173" s="197"/>
      <c r="C173" s="198"/>
      <c r="D173" s="198"/>
      <c r="E173" s="198"/>
      <c r="F173" s="198"/>
      <c r="G173" s="199"/>
      <c r="H173" s="199"/>
    </row>
    <row r="174" ht="21.0" hidden="1" customHeight="1">
      <c r="A174" s="183"/>
      <c r="B174" s="197"/>
      <c r="C174" s="198"/>
      <c r="D174" s="198"/>
      <c r="E174" s="198"/>
      <c r="F174" s="198"/>
      <c r="G174" s="199"/>
      <c r="H174" s="199"/>
    </row>
    <row r="175" ht="21.0" hidden="1" customHeight="1">
      <c r="A175" s="183"/>
      <c r="B175" s="197"/>
      <c r="C175" s="198"/>
      <c r="D175" s="198"/>
      <c r="E175" s="198"/>
      <c r="F175" s="198"/>
      <c r="G175" s="199"/>
      <c r="H175" s="199"/>
    </row>
    <row r="176" ht="21.0" hidden="1" customHeight="1">
      <c r="A176" s="183"/>
      <c r="B176" s="197"/>
      <c r="C176" s="198"/>
      <c r="D176" s="198"/>
      <c r="E176" s="198"/>
      <c r="F176" s="198"/>
      <c r="G176" s="199"/>
      <c r="H176" s="199"/>
    </row>
    <row r="177" ht="21.0" hidden="1" customHeight="1">
      <c r="A177" s="183"/>
      <c r="B177" s="197"/>
      <c r="C177" s="198"/>
      <c r="D177" s="198"/>
      <c r="E177" s="198"/>
      <c r="F177" s="198"/>
      <c r="G177" s="199"/>
      <c r="H177" s="199"/>
    </row>
    <row r="178" ht="21.0" hidden="1" customHeight="1">
      <c r="A178" s="183"/>
      <c r="B178" s="197"/>
      <c r="C178" s="198"/>
      <c r="D178" s="198"/>
      <c r="E178" s="198"/>
      <c r="F178" s="198"/>
      <c r="G178" s="199"/>
      <c r="H178" s="199"/>
    </row>
    <row r="179" ht="21.0" hidden="1" customHeight="1">
      <c r="A179" s="183"/>
      <c r="B179" s="197"/>
      <c r="C179" s="198"/>
      <c r="D179" s="198"/>
      <c r="E179" s="198"/>
      <c r="F179" s="198"/>
      <c r="G179" s="199"/>
      <c r="H179" s="199"/>
    </row>
    <row r="180" ht="21.0" hidden="1" customHeight="1">
      <c r="A180" s="183"/>
      <c r="B180" s="197"/>
      <c r="C180" s="198"/>
      <c r="D180" s="198"/>
      <c r="E180" s="198"/>
      <c r="F180" s="198"/>
      <c r="G180" s="199"/>
      <c r="H180" s="199"/>
    </row>
    <row r="181" ht="21.0" hidden="1" customHeight="1">
      <c r="A181" s="183"/>
      <c r="B181" s="197"/>
      <c r="C181" s="198"/>
      <c r="D181" s="198"/>
      <c r="E181" s="198"/>
      <c r="F181" s="198"/>
      <c r="G181" s="199"/>
      <c r="H181" s="199"/>
    </row>
    <row r="182" ht="21.0" hidden="1" customHeight="1">
      <c r="A182" s="183"/>
      <c r="B182" s="197"/>
      <c r="C182" s="198"/>
      <c r="D182" s="198"/>
      <c r="E182" s="198"/>
      <c r="F182" s="198"/>
      <c r="G182" s="199"/>
      <c r="H182" s="199"/>
    </row>
    <row r="183" ht="21.0" hidden="1" customHeight="1">
      <c r="A183" s="183"/>
      <c r="B183" s="197"/>
      <c r="C183" s="198"/>
      <c r="D183" s="198"/>
      <c r="E183" s="198"/>
      <c r="F183" s="198"/>
      <c r="G183" s="199"/>
      <c r="H183" s="199"/>
    </row>
    <row r="184" ht="21.0" hidden="1" customHeight="1">
      <c r="A184" s="183"/>
      <c r="B184" s="197"/>
      <c r="C184" s="198"/>
      <c r="D184" s="198"/>
      <c r="E184" s="198"/>
      <c r="F184" s="198"/>
      <c r="G184" s="199"/>
      <c r="H184" s="199"/>
    </row>
    <row r="185" ht="21.0" hidden="1" customHeight="1">
      <c r="A185" s="183"/>
      <c r="B185" s="197"/>
      <c r="C185" s="198"/>
      <c r="D185" s="198"/>
      <c r="E185" s="198"/>
      <c r="F185" s="198"/>
      <c r="G185" s="199"/>
      <c r="H185" s="199"/>
    </row>
    <row r="186" ht="21.0" hidden="1" customHeight="1">
      <c r="A186" s="183"/>
      <c r="B186" s="197"/>
      <c r="C186" s="198"/>
      <c r="D186" s="198"/>
      <c r="E186" s="198"/>
      <c r="F186" s="198"/>
      <c r="G186" s="199"/>
      <c r="H186" s="199"/>
    </row>
    <row r="187" ht="21.0" hidden="1" customHeight="1">
      <c r="A187" s="183"/>
      <c r="B187" s="197"/>
      <c r="C187" s="198"/>
      <c r="D187" s="198"/>
      <c r="E187" s="198"/>
      <c r="F187" s="198"/>
      <c r="G187" s="199"/>
      <c r="H187" s="199"/>
    </row>
    <row r="188" ht="21.0" hidden="1" customHeight="1">
      <c r="A188" s="183"/>
      <c r="B188" s="197"/>
      <c r="C188" s="198"/>
      <c r="D188" s="198"/>
      <c r="E188" s="198"/>
      <c r="F188" s="198"/>
      <c r="G188" s="199"/>
      <c r="H188" s="199"/>
    </row>
    <row r="189" ht="21.0" hidden="1" customHeight="1">
      <c r="A189" s="183"/>
      <c r="B189" s="197"/>
      <c r="C189" s="198"/>
      <c r="D189" s="198"/>
      <c r="E189" s="198"/>
      <c r="F189" s="198"/>
      <c r="G189" s="199"/>
      <c r="H189" s="199"/>
    </row>
    <row r="190" ht="21.0" hidden="1" customHeight="1">
      <c r="A190" s="183"/>
      <c r="B190" s="197"/>
      <c r="C190" s="198"/>
      <c r="D190" s="198"/>
      <c r="E190" s="198"/>
      <c r="F190" s="198"/>
      <c r="G190" s="199"/>
      <c r="H190" s="199"/>
    </row>
    <row r="191" ht="21.0" hidden="1" customHeight="1">
      <c r="A191" s="183"/>
      <c r="B191" s="197"/>
      <c r="C191" s="198"/>
      <c r="D191" s="198"/>
      <c r="E191" s="198"/>
      <c r="F191" s="198"/>
      <c r="G191" s="199"/>
      <c r="H191" s="199"/>
    </row>
    <row r="192" ht="21.0" hidden="1" customHeight="1">
      <c r="A192" s="183"/>
      <c r="B192" s="197"/>
      <c r="C192" s="198"/>
      <c r="D192" s="198"/>
      <c r="E192" s="198"/>
      <c r="F192" s="198"/>
      <c r="G192" s="199"/>
      <c r="H192" s="199"/>
    </row>
    <row r="193" ht="21.0" hidden="1" customHeight="1">
      <c r="A193" s="183"/>
      <c r="B193" s="197"/>
      <c r="C193" s="198"/>
      <c r="D193" s="198"/>
      <c r="E193" s="198"/>
      <c r="F193" s="198"/>
      <c r="G193" s="199"/>
      <c r="H193" s="199"/>
    </row>
    <row r="194" ht="21.0" hidden="1" customHeight="1">
      <c r="A194" s="183"/>
      <c r="B194" s="197"/>
      <c r="C194" s="198"/>
      <c r="D194" s="198"/>
      <c r="E194" s="198"/>
      <c r="F194" s="198"/>
      <c r="G194" s="199"/>
      <c r="H194" s="199"/>
    </row>
    <row r="195" ht="21.0" hidden="1" customHeight="1">
      <c r="A195" s="183"/>
      <c r="B195" s="197"/>
      <c r="C195" s="198"/>
      <c r="D195" s="198"/>
      <c r="E195" s="198"/>
      <c r="F195" s="198"/>
      <c r="G195" s="199"/>
      <c r="H195" s="199"/>
    </row>
    <row r="196" ht="21.0" hidden="1" customHeight="1">
      <c r="A196" s="183"/>
      <c r="B196" s="197"/>
      <c r="C196" s="198"/>
      <c r="D196" s="198"/>
      <c r="E196" s="198"/>
      <c r="F196" s="198"/>
      <c r="G196" s="199"/>
      <c r="H196" s="199"/>
    </row>
    <row r="197" ht="21.0" hidden="1" customHeight="1">
      <c r="A197" s="183"/>
      <c r="B197" s="197"/>
      <c r="C197" s="198"/>
      <c r="D197" s="198"/>
      <c r="E197" s="198"/>
      <c r="F197" s="198"/>
      <c r="G197" s="199"/>
      <c r="H197" s="199"/>
    </row>
    <row r="198" ht="21.0" hidden="1" customHeight="1">
      <c r="A198" s="183"/>
      <c r="B198" s="197"/>
      <c r="C198" s="198"/>
      <c r="D198" s="198"/>
      <c r="E198" s="198"/>
      <c r="F198" s="198"/>
      <c r="G198" s="199"/>
      <c r="H198" s="199"/>
    </row>
    <row r="199" ht="21.0" hidden="1" customHeight="1">
      <c r="A199" s="183"/>
      <c r="B199" s="197"/>
      <c r="C199" s="198"/>
      <c r="D199" s="198"/>
      <c r="E199" s="198"/>
      <c r="F199" s="198"/>
      <c r="G199" s="199"/>
      <c r="H199" s="199"/>
    </row>
    <row r="200" ht="21.0" hidden="1" customHeight="1">
      <c r="A200" s="183"/>
      <c r="B200" s="197"/>
      <c r="C200" s="198"/>
      <c r="D200" s="198"/>
      <c r="E200" s="198"/>
      <c r="F200" s="198"/>
      <c r="G200" s="199"/>
      <c r="H200" s="199"/>
    </row>
    <row r="201" ht="21.0" hidden="1" customHeight="1">
      <c r="A201" s="183"/>
      <c r="B201" s="197"/>
      <c r="C201" s="198"/>
      <c r="D201" s="198"/>
      <c r="E201" s="198"/>
      <c r="F201" s="198"/>
      <c r="G201" s="199"/>
      <c r="H201" s="199"/>
    </row>
    <row r="202" ht="21.0" hidden="1" customHeight="1">
      <c r="A202" s="183"/>
      <c r="B202" s="197"/>
      <c r="C202" s="198"/>
      <c r="D202" s="198"/>
      <c r="E202" s="198"/>
      <c r="F202" s="198"/>
      <c r="G202" s="199"/>
      <c r="H202" s="199"/>
    </row>
    <row r="203" ht="21.0" hidden="1" customHeight="1">
      <c r="A203" s="183"/>
      <c r="B203" s="197"/>
      <c r="C203" s="198"/>
      <c r="D203" s="198"/>
      <c r="E203" s="198"/>
      <c r="F203" s="198"/>
      <c r="G203" s="199"/>
      <c r="H203" s="199"/>
    </row>
    <row r="204" ht="21.0" hidden="1" customHeight="1">
      <c r="A204" s="183"/>
      <c r="B204" s="197"/>
      <c r="C204" s="198"/>
      <c r="D204" s="198"/>
      <c r="E204" s="198"/>
      <c r="F204" s="198"/>
      <c r="G204" s="199"/>
      <c r="H204" s="199"/>
    </row>
    <row r="205" ht="21.0" hidden="1" customHeight="1">
      <c r="A205" s="183"/>
      <c r="B205" s="197"/>
      <c r="C205" s="198"/>
      <c r="D205" s="198"/>
      <c r="E205" s="198"/>
      <c r="F205" s="198"/>
      <c r="G205" s="199"/>
      <c r="H205" s="199"/>
    </row>
    <row r="206" ht="21.0" hidden="1" customHeight="1">
      <c r="A206" s="183"/>
      <c r="B206" s="197"/>
      <c r="C206" s="198"/>
      <c r="D206" s="198"/>
      <c r="E206" s="198"/>
      <c r="F206" s="198"/>
      <c r="G206" s="199"/>
      <c r="H206" s="199"/>
    </row>
    <row r="207" ht="21.0" hidden="1" customHeight="1">
      <c r="A207" s="183"/>
      <c r="B207" s="197"/>
      <c r="C207" s="198"/>
      <c r="D207" s="198"/>
      <c r="E207" s="198"/>
      <c r="F207" s="198"/>
      <c r="G207" s="199"/>
      <c r="H207" s="199"/>
    </row>
    <row r="208" ht="21.0" hidden="1" customHeight="1">
      <c r="A208" s="183"/>
      <c r="B208" s="197"/>
      <c r="C208" s="198"/>
      <c r="D208" s="198"/>
      <c r="E208" s="198"/>
      <c r="F208" s="198"/>
      <c r="G208" s="199"/>
      <c r="H208" s="199"/>
    </row>
    <row r="209" ht="21.0" hidden="1" customHeight="1">
      <c r="A209" s="183"/>
      <c r="B209" s="197"/>
      <c r="C209" s="198"/>
      <c r="D209" s="198"/>
      <c r="E209" s="198"/>
      <c r="F209" s="198"/>
      <c r="G209" s="199"/>
      <c r="H209" s="199"/>
    </row>
    <row r="210" ht="21.0" hidden="1" customHeight="1">
      <c r="A210" s="183"/>
      <c r="B210" s="197"/>
      <c r="C210" s="198"/>
      <c r="D210" s="198"/>
      <c r="E210" s="198"/>
      <c r="F210" s="198"/>
      <c r="G210" s="199"/>
      <c r="H210" s="199"/>
    </row>
    <row r="211" ht="21.0" hidden="1" customHeight="1">
      <c r="A211" s="183"/>
      <c r="B211" s="197"/>
      <c r="C211" s="198"/>
      <c r="D211" s="198"/>
      <c r="E211" s="198"/>
      <c r="F211" s="198"/>
      <c r="G211" s="199"/>
      <c r="H211" s="199"/>
    </row>
    <row r="212" ht="21.0" hidden="1" customHeight="1">
      <c r="A212" s="183"/>
      <c r="B212" s="197"/>
      <c r="C212" s="198"/>
      <c r="D212" s="198"/>
      <c r="E212" s="198"/>
      <c r="F212" s="198"/>
      <c r="G212" s="199"/>
      <c r="H212" s="199"/>
    </row>
    <row r="213" ht="21.0" hidden="1" customHeight="1">
      <c r="A213" s="183"/>
      <c r="B213" s="197"/>
      <c r="C213" s="198"/>
      <c r="D213" s="198"/>
      <c r="E213" s="198"/>
      <c r="F213" s="198"/>
      <c r="G213" s="199"/>
      <c r="H213" s="199"/>
    </row>
    <row r="214" ht="21.0" hidden="1" customHeight="1">
      <c r="A214" s="183"/>
      <c r="B214" s="197"/>
      <c r="C214" s="198"/>
      <c r="D214" s="198"/>
      <c r="E214" s="198"/>
      <c r="F214" s="198"/>
      <c r="G214" s="199"/>
      <c r="H214" s="199"/>
    </row>
    <row r="215" ht="21.0" hidden="1" customHeight="1">
      <c r="A215" s="183"/>
      <c r="B215" s="197"/>
      <c r="C215" s="198"/>
      <c r="D215" s="198"/>
      <c r="E215" s="198"/>
      <c r="F215" s="198"/>
      <c r="G215" s="199"/>
      <c r="H215" s="199"/>
    </row>
    <row r="216" ht="21.0" hidden="1" customHeight="1">
      <c r="A216" s="183"/>
      <c r="B216" s="197"/>
      <c r="C216" s="198"/>
      <c r="D216" s="198"/>
      <c r="E216" s="198"/>
      <c r="F216" s="198"/>
      <c r="G216" s="199"/>
      <c r="H216" s="199"/>
    </row>
    <row r="217" ht="21.0" hidden="1" customHeight="1">
      <c r="A217" s="183"/>
      <c r="B217" s="197"/>
      <c r="C217" s="198"/>
      <c r="D217" s="198"/>
      <c r="E217" s="198"/>
      <c r="F217" s="198"/>
      <c r="G217" s="199"/>
      <c r="H217" s="199"/>
    </row>
    <row r="218" ht="21.0" hidden="1" customHeight="1">
      <c r="A218" s="183"/>
      <c r="B218" s="197"/>
      <c r="C218" s="198"/>
      <c r="D218" s="198"/>
      <c r="E218" s="198"/>
      <c r="F218" s="198"/>
      <c r="G218" s="199"/>
      <c r="H218" s="199"/>
    </row>
    <row r="219" ht="21.0" hidden="1" customHeight="1">
      <c r="A219" s="183"/>
      <c r="B219" s="197"/>
      <c r="C219" s="198"/>
      <c r="D219" s="198"/>
      <c r="E219" s="198"/>
      <c r="F219" s="198"/>
      <c r="G219" s="199"/>
      <c r="H219" s="199"/>
    </row>
    <row r="220" ht="21.0" hidden="1" customHeight="1">
      <c r="A220" s="183"/>
      <c r="B220" s="197"/>
      <c r="C220" s="198"/>
      <c r="D220" s="198"/>
      <c r="E220" s="198"/>
      <c r="F220" s="198"/>
      <c r="G220" s="199"/>
      <c r="H220" s="199"/>
    </row>
    <row r="221" ht="21.0" hidden="1" customHeight="1">
      <c r="A221" s="183"/>
      <c r="B221" s="197"/>
      <c r="C221" s="198"/>
      <c r="D221" s="198"/>
      <c r="E221" s="198"/>
      <c r="F221" s="198"/>
      <c r="G221" s="199"/>
      <c r="H221" s="199"/>
    </row>
    <row r="222" ht="21.0" hidden="1" customHeight="1">
      <c r="A222" s="183"/>
      <c r="B222" s="197"/>
      <c r="C222" s="198"/>
      <c r="D222" s="198"/>
      <c r="E222" s="198"/>
      <c r="F222" s="198"/>
      <c r="G222" s="199"/>
      <c r="H222" s="199"/>
    </row>
    <row r="223" ht="21.0" hidden="1" customHeight="1">
      <c r="A223" s="183"/>
      <c r="B223" s="197"/>
      <c r="C223" s="198"/>
      <c r="D223" s="198"/>
      <c r="E223" s="198"/>
      <c r="F223" s="198"/>
      <c r="G223" s="199"/>
      <c r="H223" s="199"/>
    </row>
    <row r="224" ht="15.75" hidden="1" customHeight="1"/>
    <row r="225" ht="15.75" hidden="1" customHeight="1"/>
    <row r="226" ht="15.75" hidden="1" customHeight="1"/>
    <row r="227" ht="15.75" hidden="1" customHeight="1"/>
    <row r="228" ht="15.75" hidden="1" customHeight="1"/>
    <row r="229" ht="15.75" hidden="1" customHeight="1"/>
    <row r="230" ht="15.75" hidden="1" customHeight="1"/>
    <row r="231" ht="15.75" hidden="1" customHeight="1"/>
    <row r="232" ht="15.75" hidden="1" customHeight="1"/>
    <row r="233" ht="15.75" hidden="1" customHeight="1"/>
    <row r="234" ht="15.75" hidden="1" customHeight="1"/>
    <row r="235" ht="15.75" hidden="1" customHeight="1"/>
    <row r="236" ht="15.75" hidden="1" customHeight="1"/>
    <row r="237" ht="15.75" hidden="1" customHeight="1"/>
    <row r="238" ht="15.75" hidden="1" customHeight="1"/>
    <row r="239" ht="15.75" hidden="1" customHeight="1"/>
    <row r="240" ht="15.75" hidden="1" customHeight="1"/>
    <row r="241" ht="15.75" hidden="1" customHeight="1"/>
    <row r="242" ht="15.75" hidden="1" customHeight="1"/>
    <row r="243" ht="15.75" hidden="1" customHeight="1"/>
    <row r="244" ht="15.75" hidden="1" customHeight="1"/>
    <row r="245" ht="15.75" hidden="1" customHeight="1"/>
    <row r="246" ht="15.75" hidden="1" customHeight="1"/>
    <row r="247" ht="15.75" hidden="1" customHeight="1"/>
    <row r="248" ht="15.75" hidden="1" customHeight="1"/>
    <row r="249" ht="15.75" hidden="1" customHeight="1"/>
    <row r="250" ht="15.75" hidden="1" customHeight="1"/>
    <row r="251" ht="15.75" hidden="1" customHeight="1"/>
    <row r="252" ht="15.75" hidden="1" customHeight="1"/>
    <row r="253" ht="15.75" hidden="1" customHeight="1"/>
    <row r="254" ht="15.75" hidden="1" customHeight="1"/>
    <row r="255" ht="15.75" hidden="1" customHeight="1"/>
    <row r="256" ht="15.75" hidden="1" customHeight="1"/>
    <row r="257" ht="15.75" hidden="1" customHeight="1"/>
    <row r="258" ht="15.75" hidden="1" customHeight="1"/>
    <row r="259" ht="15.75" hidden="1" customHeight="1"/>
    <row r="260" ht="15.75" hidden="1" customHeight="1"/>
    <row r="261" ht="15.75" hidden="1" customHeight="1"/>
    <row r="262" ht="15.75" hidden="1" customHeight="1"/>
    <row r="263" ht="15.75" hidden="1" customHeight="1"/>
    <row r="264" ht="15.75" hidden="1" customHeight="1"/>
    <row r="265" ht="15.75" hidden="1" customHeight="1"/>
    <row r="266" ht="15.75" hidden="1" customHeight="1"/>
    <row r="267" ht="15.75" hidden="1" customHeight="1"/>
    <row r="268" ht="15.75" hidden="1" customHeight="1"/>
    <row r="269" ht="15.75" hidden="1" customHeight="1"/>
    <row r="270" ht="15.75" hidden="1" customHeight="1"/>
    <row r="271" ht="15.75" hidden="1" customHeight="1"/>
    <row r="272" ht="15.75" hidden="1" customHeight="1"/>
    <row r="273" ht="15.75" hidden="1" customHeight="1"/>
    <row r="274" ht="15.75" hidden="1" customHeight="1"/>
    <row r="275" ht="15.75" hidden="1" customHeight="1"/>
    <row r="276" ht="15.75" hidden="1" customHeight="1"/>
    <row r="277" ht="15.75" hidden="1" customHeight="1"/>
    <row r="278" ht="15.75" hidden="1" customHeight="1"/>
    <row r="279" ht="15.75" hidden="1" customHeight="1"/>
    <row r="280" ht="15.75" hidden="1" customHeight="1"/>
    <row r="281" ht="15.75" hidden="1" customHeight="1"/>
    <row r="282" ht="15.75" hidden="1" customHeight="1"/>
    <row r="283" ht="15.75" hidden="1" customHeight="1"/>
    <row r="284" ht="15.75" hidden="1" customHeight="1"/>
    <row r="285" ht="15.75" hidden="1" customHeight="1"/>
    <row r="286" ht="15.75" hidden="1" customHeight="1"/>
    <row r="287" ht="15.75" hidden="1" customHeight="1"/>
    <row r="288" ht="15.75" hidden="1" customHeight="1"/>
    <row r="289" ht="15.75" hidden="1" customHeight="1"/>
    <row r="290" ht="15.75" hidden="1" customHeight="1"/>
    <row r="291" ht="15.75" hidden="1" customHeight="1"/>
    <row r="292" ht="15.75" hidden="1" customHeight="1"/>
    <row r="293" ht="15.75" hidden="1" customHeight="1"/>
    <row r="294" ht="15.75" hidden="1" customHeight="1"/>
    <row r="295" ht="15.75" hidden="1" customHeight="1"/>
    <row r="296" ht="15.75" hidden="1" customHeight="1"/>
    <row r="297" ht="15.75" hidden="1" customHeight="1"/>
    <row r="298" ht="15.75" hidden="1" customHeight="1"/>
    <row r="299" ht="15.75" hidden="1" customHeight="1"/>
    <row r="300" ht="15.75" hidden="1" customHeight="1"/>
    <row r="301" ht="15.75" hidden="1" customHeight="1"/>
    <row r="302" ht="15.75" hidden="1" customHeight="1"/>
    <row r="303" ht="15.75" hidden="1" customHeight="1"/>
    <row r="304" ht="15.75" hidden="1" customHeight="1"/>
    <row r="305" ht="15.75" hidden="1" customHeight="1"/>
    <row r="306" ht="15.75" hidden="1" customHeight="1"/>
    <row r="307" ht="15.75" hidden="1" customHeight="1"/>
    <row r="308" ht="15.75" hidden="1" customHeight="1"/>
    <row r="309" ht="15.75" hidden="1" customHeight="1"/>
    <row r="310" ht="15.75" hidden="1" customHeight="1"/>
    <row r="311" ht="15.75" hidden="1" customHeight="1"/>
    <row r="312" ht="15.75" hidden="1" customHeight="1"/>
    <row r="313" ht="15.75" hidden="1" customHeight="1"/>
    <row r="314" ht="15.75" hidden="1" customHeight="1"/>
    <row r="315" ht="15.75" hidden="1" customHeight="1"/>
    <row r="316" ht="15.75" hidden="1" customHeight="1"/>
    <row r="317" ht="15.75" hidden="1" customHeight="1"/>
    <row r="318" ht="15.75" hidden="1" customHeight="1"/>
    <row r="319" ht="15.75" hidden="1" customHeight="1"/>
    <row r="320" ht="15.75" hidden="1" customHeight="1"/>
    <row r="321" ht="15.75" hidden="1" customHeight="1"/>
    <row r="322" ht="15.75" hidden="1" customHeight="1"/>
    <row r="323" ht="15.75" hidden="1" customHeight="1"/>
    <row r="324" ht="15.75" hidden="1" customHeight="1"/>
    <row r="325" ht="15.75" hidden="1" customHeight="1"/>
    <row r="326" ht="15.75" hidden="1" customHeight="1"/>
    <row r="327" ht="15.75" hidden="1" customHeight="1"/>
    <row r="328" ht="15.75" hidden="1" customHeight="1"/>
    <row r="329" ht="15.75" hidden="1" customHeight="1"/>
    <row r="330" ht="15.75" hidden="1" customHeight="1"/>
    <row r="331" ht="15.75" hidden="1" customHeight="1"/>
    <row r="332" ht="15.75" hidden="1" customHeight="1"/>
    <row r="333" ht="15.75" hidden="1" customHeight="1"/>
    <row r="334" ht="15.75" hidden="1" customHeight="1"/>
    <row r="335" ht="15.75" hidden="1" customHeight="1"/>
    <row r="336" ht="15.75" hidden="1" customHeight="1"/>
    <row r="337" ht="15.75" hidden="1" customHeight="1"/>
    <row r="338" ht="15.75" hidden="1" customHeight="1"/>
    <row r="339" ht="15.75" hidden="1" customHeight="1"/>
    <row r="340" ht="15.75" hidden="1" customHeight="1"/>
    <row r="341" ht="15.75" hidden="1" customHeight="1"/>
    <row r="342" ht="15.75" hidden="1" customHeight="1"/>
    <row r="343" ht="15.75" hidden="1" customHeight="1"/>
    <row r="344" ht="15.75" hidden="1" customHeight="1"/>
    <row r="345" ht="15.75" hidden="1" customHeight="1"/>
    <row r="346" ht="15.75" hidden="1" customHeight="1"/>
    <row r="347" ht="15.75" hidden="1" customHeight="1"/>
    <row r="348" ht="15.75" hidden="1" customHeight="1"/>
    <row r="349" ht="15.75" hidden="1" customHeight="1"/>
    <row r="350" ht="15.75" hidden="1" customHeight="1"/>
    <row r="351" ht="15.75" hidden="1" customHeight="1"/>
    <row r="352" ht="15.75" hidden="1" customHeight="1"/>
    <row r="353" ht="15.75" hidden="1" customHeight="1"/>
    <row r="354" ht="15.75" hidden="1" customHeight="1"/>
    <row r="355" ht="15.75" hidden="1" customHeight="1"/>
    <row r="356" ht="15.75" hidden="1" customHeight="1"/>
    <row r="357" ht="15.75" hidden="1" customHeight="1"/>
    <row r="358" ht="15.75" hidden="1" customHeight="1"/>
    <row r="359" ht="15.75" hidden="1" customHeight="1"/>
    <row r="360" ht="15.75" hidden="1" customHeight="1"/>
    <row r="361" ht="15.75" hidden="1" customHeight="1"/>
    <row r="362" ht="15.75" hidden="1" customHeight="1"/>
    <row r="363" ht="15.75" hidden="1" customHeight="1"/>
    <row r="364" ht="15.75" hidden="1" customHeight="1"/>
    <row r="365" ht="15.75" hidden="1" customHeight="1"/>
    <row r="366" ht="15.75" hidden="1" customHeight="1"/>
    <row r="367" ht="15.75" hidden="1" customHeight="1"/>
    <row r="368" ht="15.75" hidden="1" customHeight="1"/>
    <row r="369" ht="15.75" hidden="1" customHeight="1"/>
    <row r="370" ht="15.75" hidden="1" customHeight="1"/>
    <row r="371" ht="15.75" hidden="1" customHeight="1"/>
    <row r="372" ht="15.75" hidden="1" customHeight="1"/>
    <row r="373" ht="15.75" hidden="1" customHeight="1"/>
    <row r="374" ht="15.75" hidden="1" customHeight="1"/>
    <row r="375" ht="15.75" hidden="1" customHeight="1"/>
    <row r="376" ht="15.75" hidden="1" customHeight="1"/>
    <row r="377" ht="15.75" hidden="1" customHeight="1"/>
    <row r="378" ht="15.75" hidden="1" customHeight="1"/>
    <row r="379" ht="15.75" hidden="1" customHeight="1"/>
    <row r="380" ht="15.75" hidden="1" customHeight="1"/>
    <row r="381" ht="15.75" hidden="1" customHeight="1"/>
    <row r="382" ht="15.75" hidden="1" customHeight="1"/>
    <row r="383" ht="15.75" hidden="1" customHeight="1"/>
    <row r="384" ht="15.75" hidden="1" customHeight="1"/>
    <row r="385" ht="15.75" hidden="1" customHeight="1"/>
    <row r="386" ht="15.75" hidden="1" customHeight="1"/>
    <row r="387" ht="15.75" hidden="1" customHeight="1"/>
    <row r="388" ht="15.75" hidden="1" customHeight="1"/>
    <row r="389" ht="15.75" hidden="1" customHeight="1"/>
    <row r="390" ht="15.75" hidden="1" customHeight="1"/>
    <row r="391" ht="15.75" hidden="1" customHeight="1"/>
    <row r="392" ht="15.75" hidden="1" customHeight="1"/>
    <row r="393" ht="15.75" hidden="1" customHeight="1"/>
    <row r="394" ht="15.75" hidden="1" customHeight="1"/>
    <row r="395" ht="15.75" hidden="1" customHeight="1"/>
    <row r="396" ht="15.75" hidden="1" customHeight="1"/>
    <row r="397" ht="15.75" hidden="1" customHeight="1"/>
    <row r="398" ht="15.75" hidden="1" customHeight="1"/>
    <row r="399" ht="15.75" hidden="1" customHeight="1"/>
    <row r="400" ht="15.75" hidden="1" customHeight="1"/>
    <row r="401" ht="15.75" hidden="1" customHeight="1"/>
    <row r="402" ht="15.75" hidden="1" customHeight="1"/>
    <row r="403" ht="15.75" hidden="1" customHeight="1"/>
    <row r="404" ht="15.75" hidden="1" customHeight="1"/>
    <row r="405" ht="15.75" hidden="1" customHeight="1"/>
    <row r="406" ht="15.75" hidden="1" customHeight="1"/>
    <row r="407" ht="15.75" hidden="1" customHeight="1"/>
    <row r="408" ht="15.75" hidden="1" customHeight="1"/>
    <row r="409" ht="15.75" hidden="1" customHeight="1"/>
    <row r="410" ht="15.75" hidden="1" customHeight="1"/>
    <row r="411" ht="15.75" hidden="1" customHeight="1"/>
    <row r="412" ht="15.75" hidden="1" customHeight="1"/>
    <row r="413" ht="15.75" hidden="1" customHeight="1"/>
    <row r="414" ht="15.75" hidden="1" customHeight="1"/>
    <row r="415" ht="15.75" hidden="1" customHeight="1"/>
    <row r="416" ht="15.75" hidden="1" customHeight="1"/>
    <row r="417" ht="15.75" hidden="1" customHeight="1"/>
    <row r="418" ht="15.75" hidden="1" customHeight="1"/>
    <row r="419" ht="15.75" hidden="1" customHeight="1"/>
    <row r="420" ht="15.75" hidden="1" customHeight="1"/>
    <row r="421" ht="15.75" hidden="1" customHeight="1"/>
    <row r="422" ht="15.75" hidden="1" customHeight="1"/>
    <row r="423" ht="15.75" hidden="1" customHeight="1"/>
    <row r="424" ht="15.75" hidden="1" customHeight="1"/>
    <row r="425" ht="15.75" hidden="1" customHeight="1"/>
    <row r="426" ht="15.75" hidden="1" customHeight="1"/>
    <row r="427" ht="15.75" hidden="1" customHeight="1"/>
    <row r="428" ht="15.75" hidden="1" customHeight="1"/>
    <row r="429" ht="15.75" hidden="1" customHeight="1"/>
    <row r="430" ht="15.75" hidden="1" customHeight="1"/>
    <row r="431" ht="15.75" hidden="1" customHeight="1"/>
    <row r="432" ht="15.75" hidden="1" customHeight="1"/>
    <row r="433" ht="15.75" hidden="1" customHeight="1"/>
    <row r="434" ht="15.75" hidden="1" customHeight="1"/>
    <row r="435" ht="15.75" hidden="1" customHeight="1"/>
    <row r="436" ht="15.75" hidden="1" customHeight="1"/>
    <row r="437" ht="15.75" hidden="1" customHeight="1"/>
    <row r="438" ht="15.75" hidden="1" customHeight="1"/>
    <row r="439" ht="15.75" hidden="1" customHeight="1"/>
    <row r="440" ht="15.75" hidden="1" customHeight="1"/>
    <row r="441" ht="15.75" hidden="1" customHeight="1"/>
    <row r="442" ht="15.75" hidden="1" customHeight="1"/>
    <row r="443" ht="15.75" hidden="1" customHeight="1"/>
    <row r="444" ht="15.75" hidden="1" customHeight="1"/>
    <row r="445" ht="15.75" hidden="1" customHeight="1"/>
    <row r="446" ht="15.75" hidden="1" customHeight="1"/>
    <row r="447" ht="15.75" hidden="1" customHeight="1"/>
    <row r="448" ht="15.75" hidden="1" customHeight="1"/>
    <row r="449" ht="15.75" hidden="1" customHeight="1"/>
    <row r="450" ht="15.75" hidden="1" customHeight="1"/>
    <row r="451" ht="15.75" hidden="1" customHeight="1"/>
    <row r="452" ht="15.75" hidden="1" customHeight="1"/>
    <row r="453" ht="15.75" hidden="1" customHeight="1"/>
    <row r="454" ht="15.75" hidden="1" customHeight="1"/>
    <row r="455" ht="15.75" hidden="1" customHeight="1"/>
    <row r="456" ht="15.75" hidden="1" customHeight="1"/>
    <row r="457" ht="15.75" hidden="1" customHeight="1"/>
    <row r="458" ht="15.75" hidden="1" customHeight="1"/>
    <row r="459" ht="15.75" hidden="1" customHeight="1"/>
    <row r="460" ht="15.75" hidden="1" customHeight="1"/>
    <row r="461" ht="15.75" hidden="1" customHeight="1"/>
    <row r="462" ht="15.75" hidden="1" customHeight="1"/>
    <row r="463" ht="15.75" hidden="1" customHeight="1"/>
    <row r="464" ht="15.75" hidden="1" customHeight="1"/>
    <row r="465" ht="15.75" hidden="1" customHeight="1"/>
    <row r="466" ht="15.75" hidden="1" customHeight="1"/>
    <row r="467" ht="15.75" hidden="1" customHeight="1"/>
    <row r="468" ht="15.75" hidden="1" customHeight="1"/>
    <row r="469" ht="15.75" hidden="1" customHeight="1"/>
    <row r="470" ht="15.75" hidden="1" customHeight="1"/>
    <row r="471" ht="15.75" hidden="1" customHeight="1"/>
    <row r="472" ht="15.75" hidden="1" customHeight="1"/>
    <row r="473" ht="15.75" hidden="1" customHeight="1"/>
    <row r="474" ht="15.75" hidden="1" customHeight="1"/>
    <row r="475" ht="15.75" hidden="1" customHeight="1"/>
    <row r="476" ht="15.75" hidden="1" customHeight="1"/>
    <row r="477" ht="15.75" hidden="1" customHeight="1"/>
    <row r="478" ht="15.75" hidden="1" customHeight="1"/>
    <row r="479" ht="15.75" hidden="1" customHeight="1"/>
    <row r="480" ht="15.75" hidden="1" customHeight="1"/>
    <row r="481" ht="15.75" hidden="1" customHeight="1"/>
    <row r="482" ht="15.75" hidden="1" customHeight="1"/>
    <row r="483" ht="15.75" hidden="1" customHeight="1"/>
    <row r="484" ht="15.75" hidden="1" customHeight="1"/>
    <row r="485" ht="15.75" hidden="1" customHeight="1"/>
    <row r="486" ht="15.75" hidden="1" customHeight="1"/>
    <row r="487" ht="15.75" hidden="1" customHeight="1"/>
    <row r="488" ht="15.75" hidden="1" customHeight="1"/>
    <row r="489" ht="15.75" hidden="1" customHeight="1"/>
    <row r="490" ht="15.75" hidden="1" customHeight="1"/>
    <row r="491" ht="15.75" hidden="1" customHeight="1"/>
    <row r="492" ht="15.75" hidden="1" customHeight="1"/>
    <row r="493" ht="15.75" hidden="1" customHeight="1"/>
    <row r="494" ht="15.75" hidden="1" customHeight="1"/>
    <row r="495" ht="15.75" hidden="1" customHeight="1"/>
    <row r="496" ht="15.75" hidden="1" customHeight="1"/>
    <row r="497" ht="15.75" hidden="1" customHeight="1"/>
    <row r="498" ht="15.75" hidden="1" customHeight="1"/>
    <row r="499" ht="15.75" hidden="1" customHeight="1"/>
    <row r="500" ht="15.75" hidden="1" customHeight="1"/>
    <row r="501" ht="15.75" hidden="1" customHeight="1"/>
    <row r="502" ht="15.75" hidden="1" customHeight="1"/>
    <row r="503" ht="15.75" hidden="1" customHeight="1"/>
    <row r="504" ht="15.75" hidden="1" customHeight="1"/>
    <row r="505" ht="15.75" hidden="1" customHeight="1"/>
    <row r="506" ht="15.75" hidden="1" customHeight="1"/>
    <row r="507" ht="15.75" hidden="1" customHeight="1"/>
    <row r="508" ht="15.75" hidden="1" customHeight="1"/>
    <row r="509" ht="15.75" hidden="1" customHeight="1"/>
    <row r="510" ht="15.75" hidden="1" customHeight="1"/>
    <row r="511" ht="15.75" hidden="1" customHeight="1"/>
    <row r="512" ht="15.75" hidden="1" customHeight="1"/>
    <row r="513" ht="15.75" hidden="1" customHeight="1"/>
    <row r="514" ht="15.75" hidden="1" customHeight="1"/>
    <row r="515" ht="15.75" hidden="1" customHeight="1"/>
    <row r="516" ht="15.75" hidden="1" customHeight="1"/>
    <row r="517" ht="15.75" hidden="1" customHeight="1"/>
    <row r="518" ht="15.75" hidden="1" customHeight="1"/>
    <row r="519" ht="15.75" hidden="1" customHeight="1"/>
    <row r="520" ht="15.75" hidden="1" customHeight="1"/>
    <row r="521" ht="15.75" hidden="1" customHeight="1"/>
    <row r="522" ht="15.75" hidden="1" customHeight="1"/>
    <row r="523" ht="15.75" hidden="1" customHeight="1"/>
    <row r="524" ht="15.75" hidden="1" customHeight="1"/>
    <row r="525" ht="15.75" hidden="1" customHeight="1"/>
    <row r="526" ht="15.75" hidden="1" customHeight="1"/>
    <row r="527" ht="15.75" hidden="1" customHeight="1"/>
    <row r="528" ht="15.75" hidden="1" customHeight="1"/>
    <row r="529" ht="15.75" hidden="1" customHeight="1"/>
    <row r="530" ht="15.75" hidden="1" customHeight="1"/>
    <row r="531" ht="15.75" hidden="1" customHeight="1"/>
    <row r="532" ht="15.75" hidden="1" customHeight="1"/>
    <row r="533" ht="15.75" hidden="1" customHeight="1"/>
    <row r="534" ht="15.75" hidden="1" customHeight="1"/>
    <row r="535" ht="15.75" hidden="1" customHeight="1"/>
    <row r="536" ht="15.75" hidden="1" customHeight="1"/>
    <row r="537" ht="15.75" hidden="1" customHeight="1"/>
    <row r="538" ht="15.75" hidden="1" customHeight="1"/>
    <row r="539" ht="15.75" hidden="1" customHeight="1"/>
    <row r="540" ht="15.75" hidden="1" customHeight="1"/>
    <row r="541" ht="15.75" hidden="1" customHeight="1"/>
    <row r="542" ht="15.75" hidden="1" customHeight="1"/>
    <row r="543" ht="15.75" hidden="1" customHeight="1"/>
    <row r="544" ht="15.75" hidden="1" customHeight="1"/>
    <row r="545" ht="15.75" hidden="1" customHeight="1"/>
    <row r="546" ht="15.75" hidden="1" customHeight="1"/>
    <row r="547" ht="15.75" hidden="1" customHeight="1"/>
    <row r="548" ht="15.75" hidden="1" customHeight="1"/>
    <row r="549" ht="15.75" hidden="1" customHeight="1"/>
    <row r="550" ht="15.75" hidden="1" customHeight="1"/>
    <row r="551" ht="15.75" hidden="1" customHeight="1"/>
    <row r="552" ht="15.75" hidden="1" customHeight="1"/>
    <row r="553" ht="15.75" hidden="1" customHeight="1"/>
    <row r="554" ht="15.75" hidden="1" customHeight="1"/>
    <row r="555" ht="15.75" hidden="1" customHeight="1"/>
    <row r="556" ht="15.75" hidden="1" customHeight="1"/>
    <row r="557" ht="15.75" hidden="1" customHeight="1"/>
    <row r="558" ht="15.75" hidden="1" customHeight="1"/>
    <row r="559" ht="15.75" hidden="1" customHeight="1"/>
    <row r="560" ht="15.75" hidden="1" customHeight="1"/>
    <row r="561" ht="15.75" hidden="1" customHeight="1"/>
    <row r="562" ht="15.75" hidden="1" customHeight="1"/>
    <row r="563" ht="15.75" hidden="1" customHeight="1"/>
    <row r="564" ht="15.75" hidden="1" customHeight="1"/>
    <row r="565" ht="15.75" hidden="1" customHeight="1"/>
    <row r="566" ht="15.75" hidden="1" customHeight="1"/>
    <row r="567" ht="15.75" hidden="1" customHeight="1"/>
    <row r="568" ht="15.75" hidden="1" customHeight="1"/>
    <row r="569" ht="15.75" hidden="1" customHeight="1"/>
    <row r="570" ht="15.75" hidden="1" customHeight="1"/>
    <row r="571" ht="15.75" hidden="1" customHeight="1"/>
    <row r="572" ht="15.75" hidden="1" customHeight="1"/>
    <row r="573" ht="15.75" hidden="1" customHeight="1"/>
    <row r="574" ht="15.75" hidden="1" customHeight="1"/>
    <row r="575" ht="15.75" hidden="1" customHeight="1"/>
    <row r="576" ht="15.75" hidden="1" customHeight="1"/>
    <row r="577" ht="15.75" hidden="1" customHeight="1"/>
    <row r="578" ht="15.75" hidden="1" customHeight="1"/>
    <row r="579" ht="15.75" hidden="1" customHeight="1"/>
    <row r="580" ht="15.75" hidden="1" customHeight="1"/>
    <row r="581" ht="15.75" hidden="1" customHeight="1"/>
    <row r="582" ht="15.75" hidden="1" customHeight="1"/>
    <row r="583" ht="15.75" hidden="1" customHeight="1"/>
    <row r="584" ht="15.75" hidden="1" customHeight="1"/>
    <row r="585" ht="15.75" hidden="1" customHeight="1"/>
    <row r="586" ht="15.75" hidden="1" customHeight="1"/>
    <row r="587" ht="15.75" hidden="1" customHeight="1"/>
    <row r="588" ht="15.75" hidden="1" customHeight="1"/>
    <row r="589" ht="15.75" hidden="1" customHeight="1"/>
    <row r="590" ht="15.75" hidden="1" customHeight="1"/>
    <row r="591" ht="15.75" hidden="1" customHeight="1"/>
    <row r="592" ht="15.75" hidden="1" customHeight="1"/>
    <row r="593" ht="15.75" hidden="1" customHeight="1"/>
    <row r="594" ht="15.75" hidden="1" customHeight="1"/>
    <row r="595" ht="15.75" hidden="1" customHeight="1"/>
    <row r="596" ht="15.75" hidden="1" customHeight="1"/>
    <row r="597" ht="15.75" hidden="1" customHeight="1"/>
    <row r="598" ht="15.75" hidden="1" customHeight="1"/>
    <row r="599" ht="15.75" hidden="1" customHeight="1"/>
    <row r="600" ht="15.75" hidden="1" customHeight="1"/>
    <row r="601" ht="15.75" hidden="1" customHeight="1"/>
    <row r="602" ht="15.75" hidden="1" customHeight="1"/>
    <row r="603" ht="15.75" hidden="1" customHeight="1"/>
    <row r="604" ht="15.75" hidden="1" customHeight="1"/>
    <row r="605" ht="15.75" hidden="1" customHeight="1"/>
    <row r="606" ht="15.75" hidden="1" customHeight="1"/>
    <row r="607" ht="15.75" hidden="1" customHeight="1"/>
    <row r="608" ht="15.75" hidden="1" customHeight="1"/>
    <row r="609" ht="15.75" hidden="1" customHeight="1"/>
    <row r="610" ht="15.75" hidden="1" customHeight="1"/>
    <row r="611" ht="15.75" hidden="1" customHeight="1"/>
    <row r="612" ht="15.75" hidden="1" customHeight="1"/>
    <row r="613" ht="15.75" hidden="1" customHeight="1"/>
    <row r="614" ht="15.75" hidden="1" customHeight="1"/>
    <row r="615" ht="15.75" hidden="1" customHeight="1"/>
    <row r="616" ht="15.75" hidden="1" customHeight="1"/>
    <row r="617" ht="15.75" hidden="1" customHeight="1"/>
    <row r="618" ht="15.75" hidden="1" customHeight="1"/>
    <row r="619" ht="15.75" hidden="1" customHeight="1"/>
    <row r="620" ht="15.75" hidden="1" customHeight="1"/>
    <row r="621" ht="15.75" hidden="1" customHeight="1"/>
    <row r="622" ht="15.75" hidden="1" customHeight="1"/>
    <row r="623" ht="15.75" hidden="1" customHeight="1"/>
    <row r="624" ht="15.75" hidden="1" customHeight="1"/>
    <row r="625" ht="15.75" hidden="1" customHeight="1"/>
    <row r="626" ht="15.75" hidden="1" customHeight="1"/>
    <row r="627" ht="15.75" hidden="1" customHeight="1"/>
    <row r="628" ht="15.75" hidden="1" customHeight="1"/>
    <row r="629" ht="15.75" hidden="1" customHeight="1"/>
    <row r="630" ht="15.75" hidden="1" customHeight="1"/>
    <row r="631" ht="15.75" hidden="1" customHeight="1"/>
    <row r="632" ht="15.75" hidden="1" customHeight="1"/>
    <row r="633" ht="15.75" hidden="1" customHeight="1"/>
    <row r="634" ht="15.75" hidden="1" customHeight="1"/>
    <row r="635" ht="15.75" hidden="1" customHeight="1"/>
    <row r="636" ht="15.75" hidden="1" customHeight="1"/>
    <row r="637" ht="15.75" hidden="1" customHeight="1"/>
    <row r="638" ht="15.75" hidden="1" customHeight="1"/>
    <row r="639" ht="15.75" hidden="1" customHeight="1"/>
    <row r="640" ht="15.75" hidden="1" customHeight="1"/>
    <row r="641" ht="15.75" hidden="1" customHeight="1"/>
    <row r="642" ht="15.75" hidden="1" customHeight="1"/>
    <row r="643" ht="15.75" hidden="1" customHeight="1"/>
    <row r="644" ht="15.75" hidden="1" customHeight="1"/>
    <row r="645" ht="15.75" hidden="1" customHeight="1"/>
    <row r="646" ht="15.75" hidden="1" customHeight="1"/>
    <row r="647" ht="15.75" hidden="1" customHeight="1"/>
    <row r="648" ht="15.75" hidden="1" customHeight="1"/>
    <row r="649" ht="15.75" hidden="1" customHeight="1"/>
    <row r="650" ht="15.75" hidden="1" customHeight="1"/>
    <row r="651" ht="15.75" hidden="1" customHeight="1"/>
    <row r="652" ht="15.75" hidden="1" customHeight="1"/>
    <row r="653" ht="15.75" hidden="1" customHeight="1"/>
    <row r="654" ht="15.75" hidden="1" customHeight="1"/>
    <row r="655" ht="15.75" hidden="1" customHeight="1"/>
    <row r="656" ht="15.75" hidden="1" customHeight="1"/>
    <row r="657" ht="15.75" hidden="1" customHeight="1"/>
    <row r="658" ht="15.75" hidden="1" customHeight="1"/>
    <row r="659" ht="15.75" hidden="1" customHeight="1"/>
    <row r="660" ht="15.75" hidden="1" customHeight="1"/>
    <row r="661" ht="15.75" hidden="1" customHeight="1"/>
    <row r="662" ht="15.75" hidden="1" customHeight="1"/>
    <row r="663" ht="15.75" hidden="1" customHeight="1"/>
    <row r="664" ht="15.75" hidden="1" customHeight="1"/>
    <row r="665" ht="15.75" hidden="1" customHeight="1"/>
    <row r="666" ht="15.75" hidden="1" customHeight="1"/>
    <row r="667" ht="15.75" hidden="1" customHeight="1"/>
    <row r="668" ht="15.75" hidden="1" customHeight="1"/>
    <row r="669" ht="15.75" hidden="1" customHeight="1"/>
    <row r="670" ht="15.75" hidden="1" customHeight="1"/>
    <row r="671" ht="15.75" hidden="1" customHeight="1"/>
    <row r="672" ht="15.75" hidden="1" customHeight="1"/>
    <row r="673" ht="15.75" hidden="1" customHeight="1"/>
    <row r="674" ht="15.75" hidden="1" customHeight="1"/>
    <row r="675" ht="15.75" hidden="1" customHeight="1"/>
    <row r="676" ht="15.75" hidden="1" customHeight="1"/>
    <row r="677" ht="15.75" hidden="1" customHeight="1"/>
    <row r="678" ht="15.75" hidden="1" customHeight="1"/>
    <row r="679" ht="15.75" hidden="1" customHeight="1"/>
    <row r="680" ht="15.75" hidden="1" customHeight="1"/>
    <row r="681" ht="15.75" hidden="1" customHeight="1"/>
    <row r="682" ht="15.75" hidden="1" customHeight="1"/>
    <row r="683" ht="15.75" hidden="1" customHeight="1"/>
    <row r="684" ht="15.75" hidden="1" customHeight="1"/>
    <row r="685" ht="15.75" hidden="1" customHeight="1"/>
    <row r="686" ht="15.75" hidden="1" customHeight="1"/>
    <row r="687" ht="15.75" hidden="1" customHeight="1"/>
    <row r="688" ht="15.75" hidden="1" customHeight="1"/>
    <row r="689" ht="15.75" hidden="1" customHeight="1"/>
    <row r="690" ht="15.75" hidden="1" customHeight="1"/>
    <row r="691" ht="15.75" hidden="1" customHeight="1"/>
    <row r="692" ht="15.75" hidden="1" customHeight="1"/>
    <row r="693" ht="15.75" hidden="1" customHeight="1"/>
    <row r="694" ht="15.75" hidden="1" customHeight="1"/>
    <row r="695" ht="15.75" hidden="1" customHeight="1"/>
    <row r="696" ht="15.75" hidden="1" customHeight="1"/>
    <row r="697" ht="15.75" hidden="1" customHeight="1"/>
    <row r="698" ht="15.75" hidden="1" customHeight="1"/>
    <row r="699" ht="15.75" hidden="1" customHeight="1"/>
    <row r="700" ht="15.75" hidden="1" customHeight="1"/>
    <row r="701" ht="15.75" hidden="1" customHeight="1"/>
    <row r="702" ht="15.75" hidden="1" customHeight="1"/>
    <row r="703" ht="15.75" hidden="1" customHeight="1"/>
    <row r="704" ht="15.75" hidden="1" customHeight="1"/>
    <row r="705" ht="15.75" hidden="1" customHeight="1"/>
    <row r="706" ht="15.75" hidden="1" customHeight="1"/>
    <row r="707" ht="15.75" hidden="1" customHeight="1"/>
    <row r="708" ht="15.75" hidden="1" customHeight="1"/>
    <row r="709" ht="15.75" hidden="1" customHeight="1"/>
    <row r="710" ht="15.75" hidden="1" customHeight="1"/>
    <row r="711" ht="15.75" hidden="1" customHeight="1"/>
    <row r="712" ht="15.75" hidden="1" customHeight="1"/>
    <row r="713" ht="15.75" hidden="1" customHeight="1"/>
    <row r="714" ht="15.75" hidden="1" customHeight="1"/>
    <row r="715" ht="15.75" hidden="1" customHeight="1"/>
    <row r="716" ht="15.75" hidden="1" customHeight="1"/>
    <row r="717" ht="15.75" hidden="1" customHeight="1"/>
    <row r="718" ht="15.75" hidden="1" customHeight="1"/>
    <row r="719" ht="15.75" hidden="1" customHeight="1"/>
    <row r="720" ht="15.75" hidden="1" customHeight="1"/>
    <row r="721" ht="15.75" hidden="1" customHeight="1"/>
    <row r="722" ht="15.75" hidden="1" customHeight="1"/>
    <row r="723" ht="15.75" hidden="1" customHeight="1"/>
    <row r="724" ht="15.75" hidden="1" customHeight="1"/>
    <row r="725" ht="15.75" hidden="1" customHeight="1"/>
    <row r="726" ht="15.75" hidden="1" customHeight="1"/>
    <row r="727" ht="15.75" hidden="1" customHeight="1"/>
    <row r="728" ht="15.75" hidden="1" customHeight="1"/>
    <row r="729" ht="15.75" hidden="1" customHeight="1"/>
    <row r="730" ht="15.75" hidden="1" customHeight="1"/>
    <row r="731" ht="15.75" hidden="1" customHeight="1"/>
    <row r="732" ht="15.75" hidden="1" customHeight="1"/>
    <row r="733" ht="15.75" hidden="1" customHeight="1"/>
    <row r="734" ht="15.75" hidden="1" customHeight="1"/>
    <row r="735" ht="15.75" hidden="1" customHeight="1"/>
    <row r="736" ht="15.75" hidden="1" customHeight="1"/>
    <row r="737" ht="15.75" hidden="1" customHeight="1"/>
    <row r="738" ht="15.75" hidden="1" customHeight="1"/>
    <row r="739" ht="15.75" hidden="1" customHeight="1"/>
    <row r="740" ht="15.75" hidden="1" customHeight="1"/>
    <row r="741" ht="15.75" hidden="1" customHeight="1"/>
    <row r="742" ht="15.75" hidden="1" customHeight="1"/>
    <row r="743" ht="15.75" hidden="1" customHeight="1"/>
    <row r="744" ht="15.75" hidden="1" customHeight="1"/>
    <row r="745" ht="15.75" hidden="1" customHeight="1"/>
    <row r="746" ht="15.75" hidden="1" customHeight="1"/>
    <row r="747" ht="15.75" hidden="1" customHeight="1"/>
    <row r="748" ht="15.75" hidden="1" customHeight="1"/>
    <row r="749" ht="15.75" hidden="1" customHeight="1"/>
    <row r="750" ht="15.75" hidden="1" customHeight="1"/>
    <row r="751" ht="15.75" hidden="1" customHeight="1"/>
    <row r="752" ht="15.75" hidden="1" customHeight="1"/>
    <row r="753" ht="15.75" hidden="1" customHeight="1"/>
    <row r="754" ht="15.75" hidden="1" customHeight="1"/>
    <row r="755" ht="15.75" hidden="1" customHeight="1"/>
    <row r="756" ht="15.75" hidden="1" customHeight="1"/>
    <row r="757" ht="15.75" hidden="1" customHeight="1"/>
    <row r="758" ht="15.75" hidden="1" customHeight="1"/>
    <row r="759" ht="15.75" hidden="1" customHeight="1"/>
    <row r="760" ht="15.75" hidden="1" customHeight="1"/>
    <row r="761" ht="15.75" hidden="1" customHeight="1"/>
    <row r="762" ht="15.75" hidden="1" customHeight="1"/>
    <row r="763" ht="15.75" hidden="1" customHeight="1"/>
    <row r="764" ht="15.75" hidden="1" customHeight="1"/>
    <row r="765" ht="15.75" hidden="1" customHeight="1"/>
    <row r="766" ht="15.75" hidden="1" customHeight="1"/>
    <row r="767" ht="15.75" hidden="1" customHeight="1"/>
    <row r="768" ht="15.75" hidden="1" customHeight="1"/>
    <row r="769" ht="15.75" hidden="1" customHeight="1"/>
    <row r="770" ht="15.75" hidden="1" customHeight="1"/>
    <row r="771" ht="15.75" hidden="1" customHeight="1"/>
    <row r="772" ht="15.75" hidden="1" customHeight="1"/>
    <row r="773" ht="15.75" hidden="1" customHeight="1"/>
    <row r="774" ht="15.75" hidden="1" customHeight="1"/>
    <row r="775" ht="15.75" hidden="1" customHeight="1"/>
    <row r="776" ht="15.75" hidden="1" customHeight="1"/>
    <row r="777" ht="15.75" hidden="1" customHeight="1"/>
    <row r="778" ht="15.75" hidden="1" customHeight="1"/>
    <row r="779" ht="15.75" hidden="1" customHeight="1"/>
    <row r="780" ht="15.75" hidden="1" customHeight="1"/>
    <row r="781" ht="15.75" hidden="1" customHeight="1"/>
    <row r="782" ht="15.75" hidden="1" customHeight="1"/>
    <row r="783" ht="15.75" hidden="1" customHeight="1"/>
    <row r="784" ht="15.75" hidden="1" customHeight="1"/>
    <row r="785" ht="15.75" hidden="1" customHeight="1"/>
    <row r="786" ht="15.75" hidden="1" customHeight="1"/>
    <row r="787" ht="15.75" hidden="1" customHeight="1"/>
    <row r="788" ht="15.75" hidden="1" customHeight="1"/>
    <row r="789" ht="15.75" hidden="1" customHeight="1"/>
    <row r="790" ht="15.75" hidden="1" customHeight="1"/>
    <row r="791" ht="15.75" hidden="1" customHeight="1"/>
    <row r="792" ht="15.75" hidden="1" customHeight="1"/>
    <row r="793" ht="15.75" hidden="1" customHeight="1"/>
    <row r="794" ht="15.75" hidden="1" customHeight="1"/>
    <row r="795" ht="15.75" hidden="1" customHeight="1"/>
    <row r="796" ht="15.75" hidden="1" customHeight="1"/>
    <row r="797" ht="15.75" hidden="1" customHeight="1"/>
    <row r="798" ht="15.75" hidden="1" customHeight="1"/>
    <row r="799" ht="15.75" hidden="1" customHeight="1"/>
    <row r="800" ht="15.75" hidden="1" customHeight="1"/>
    <row r="801" ht="15.75" hidden="1" customHeight="1"/>
    <row r="802" ht="15.75" hidden="1" customHeight="1"/>
    <row r="803" ht="15.75" hidden="1" customHeight="1"/>
    <row r="804" ht="15.75" hidden="1" customHeight="1"/>
    <row r="805" ht="15.75" hidden="1" customHeight="1"/>
    <row r="806" ht="15.75" hidden="1" customHeight="1"/>
    <row r="807" ht="15.75" hidden="1" customHeight="1"/>
    <row r="808" ht="15.75" hidden="1" customHeight="1"/>
    <row r="809" ht="15.75" hidden="1" customHeight="1"/>
    <row r="810" ht="15.75" hidden="1" customHeight="1"/>
    <row r="811" ht="15.75" hidden="1" customHeight="1"/>
    <row r="812" ht="15.75" hidden="1" customHeight="1"/>
    <row r="813" ht="15.75" hidden="1" customHeight="1"/>
    <row r="814" ht="15.75" hidden="1" customHeight="1"/>
    <row r="815" ht="15.75" hidden="1" customHeight="1"/>
    <row r="816" ht="15.75" hidden="1" customHeight="1"/>
    <row r="817" ht="15.75" hidden="1" customHeight="1"/>
    <row r="818" ht="15.75" hidden="1" customHeight="1"/>
    <row r="819" ht="15.75" hidden="1" customHeight="1"/>
    <row r="820" ht="15.75" hidden="1" customHeight="1"/>
    <row r="821" ht="15.75" hidden="1" customHeight="1"/>
    <row r="822" ht="15.75" hidden="1" customHeight="1"/>
    <row r="823" ht="15.75" hidden="1" customHeight="1"/>
    <row r="824" ht="15.75" hidden="1" customHeight="1"/>
    <row r="825" ht="15.75" hidden="1" customHeight="1"/>
    <row r="826" ht="15.75" hidden="1" customHeight="1"/>
    <row r="827" ht="15.75" hidden="1" customHeight="1"/>
    <row r="828" ht="15.75" hidden="1" customHeight="1"/>
    <row r="829" ht="15.75" hidden="1" customHeight="1"/>
    <row r="830" ht="15.75" hidden="1" customHeight="1"/>
    <row r="831" ht="15.75" hidden="1" customHeight="1"/>
    <row r="832" ht="15.75" hidden="1" customHeight="1"/>
    <row r="833" ht="15.75" hidden="1" customHeight="1"/>
    <row r="834" ht="15.75" hidden="1" customHeight="1"/>
    <row r="835" ht="15.75" hidden="1" customHeight="1"/>
    <row r="836" ht="15.75" hidden="1" customHeight="1"/>
    <row r="837" ht="15.75" hidden="1" customHeight="1"/>
    <row r="838" ht="15.75" hidden="1" customHeight="1"/>
    <row r="839" ht="15.75" hidden="1" customHeight="1"/>
    <row r="840" ht="15.75" hidden="1" customHeight="1"/>
    <row r="841" ht="15.75" hidden="1" customHeight="1"/>
    <row r="842" ht="15.75" hidden="1" customHeight="1"/>
    <row r="843" ht="15.75" hidden="1" customHeight="1"/>
    <row r="844" ht="15.75" hidden="1" customHeight="1"/>
    <row r="845" ht="15.75" hidden="1" customHeight="1"/>
    <row r="846" ht="15.75" hidden="1" customHeight="1"/>
    <row r="847" ht="15.75" hidden="1" customHeight="1"/>
    <row r="848" ht="15.75" hidden="1" customHeight="1"/>
    <row r="849" ht="15.75" hidden="1" customHeight="1"/>
    <row r="850" ht="15.75" hidden="1" customHeight="1"/>
    <row r="851" ht="15.75" hidden="1" customHeight="1"/>
    <row r="852" ht="15.75" hidden="1" customHeight="1"/>
    <row r="853" ht="15.75" hidden="1" customHeight="1"/>
    <row r="854" ht="15.75" hidden="1" customHeight="1"/>
    <row r="855" ht="15.75" hidden="1" customHeight="1"/>
    <row r="856" ht="15.75" hidden="1" customHeight="1"/>
    <row r="857" ht="15.75" hidden="1" customHeight="1"/>
    <row r="858" ht="15.75" hidden="1" customHeight="1"/>
    <row r="859" ht="15.75" hidden="1" customHeight="1"/>
    <row r="860" ht="15.75" hidden="1" customHeight="1"/>
    <row r="861" ht="15.75" hidden="1" customHeight="1"/>
    <row r="862" ht="15.75" hidden="1" customHeight="1"/>
    <row r="863" ht="15.75" hidden="1" customHeight="1"/>
    <row r="864" ht="15.75" hidden="1" customHeight="1"/>
    <row r="865" ht="15.75" hidden="1" customHeight="1"/>
    <row r="866" ht="15.75" hidden="1" customHeight="1"/>
    <row r="867" ht="15.75" hidden="1" customHeight="1"/>
    <row r="868" ht="15.75" hidden="1" customHeight="1"/>
    <row r="869" ht="15.75" hidden="1" customHeight="1"/>
    <row r="870" ht="15.75" hidden="1" customHeight="1"/>
    <row r="871" ht="15.75" hidden="1" customHeight="1"/>
    <row r="872" ht="15.75" hidden="1" customHeight="1"/>
    <row r="873" ht="15.75" hidden="1" customHeight="1"/>
    <row r="874" ht="15.75" hidden="1" customHeight="1"/>
    <row r="875" ht="15.75" hidden="1" customHeight="1"/>
    <row r="876" ht="15.75" hidden="1" customHeight="1"/>
    <row r="877" ht="15.75" hidden="1" customHeight="1"/>
    <row r="878" ht="15.75" hidden="1" customHeight="1"/>
    <row r="879" ht="15.75" hidden="1" customHeight="1"/>
    <row r="880" ht="15.75" hidden="1" customHeight="1"/>
    <row r="881" ht="15.75" hidden="1" customHeight="1"/>
    <row r="882" ht="15.75" hidden="1" customHeight="1"/>
    <row r="883" ht="15.75" hidden="1" customHeight="1"/>
    <row r="884" ht="15.75" hidden="1" customHeight="1"/>
    <row r="885" ht="15.75" hidden="1" customHeight="1"/>
    <row r="886" ht="15.75" hidden="1" customHeight="1"/>
    <row r="887" ht="15.75" hidden="1" customHeight="1"/>
    <row r="888" ht="15.75" hidden="1" customHeight="1"/>
    <row r="889" ht="15.75" hidden="1" customHeight="1"/>
    <row r="890" ht="15.75" hidden="1" customHeight="1"/>
    <row r="891" ht="15.75" hidden="1" customHeight="1"/>
    <row r="892" ht="15.75" hidden="1" customHeight="1"/>
    <row r="893" ht="15.75" hidden="1" customHeight="1"/>
    <row r="894" ht="15.75" hidden="1" customHeight="1"/>
    <row r="895" ht="15.75" hidden="1" customHeight="1"/>
    <row r="896" ht="15.75" hidden="1" customHeight="1"/>
    <row r="897" ht="15.75" hidden="1" customHeight="1"/>
    <row r="898" ht="15.75" hidden="1" customHeight="1"/>
    <row r="899" ht="15.75" hidden="1" customHeight="1"/>
    <row r="900" ht="15.75" hidden="1" customHeight="1"/>
    <row r="901" ht="15.75" hidden="1" customHeight="1"/>
    <row r="902" ht="15.75" hidden="1" customHeight="1"/>
    <row r="903" ht="15.75" hidden="1" customHeight="1"/>
    <row r="904" ht="15.75" hidden="1" customHeight="1"/>
    <row r="905" ht="15.75" hidden="1" customHeight="1"/>
    <row r="906" ht="15.75" hidden="1" customHeight="1"/>
    <row r="907" ht="15.75" hidden="1" customHeight="1"/>
    <row r="908" ht="15.75" hidden="1" customHeight="1"/>
    <row r="909" ht="15.75" hidden="1" customHeight="1"/>
    <row r="910" ht="15.75" hidden="1" customHeight="1"/>
    <row r="911" ht="15.75" hidden="1" customHeight="1"/>
    <row r="912" ht="15.75" hidden="1" customHeight="1"/>
    <row r="913" ht="15.75" hidden="1" customHeight="1"/>
    <row r="914" ht="15.75" hidden="1" customHeight="1"/>
    <row r="915" ht="15.75" hidden="1" customHeight="1"/>
    <row r="916" ht="15.75" hidden="1" customHeight="1"/>
    <row r="917" ht="15.75" hidden="1" customHeight="1"/>
    <row r="918" ht="15.75" hidden="1" customHeight="1"/>
    <row r="919" ht="15.75" hidden="1" customHeight="1"/>
    <row r="920" ht="15.75" hidden="1" customHeight="1"/>
    <row r="921" ht="15.75" hidden="1" customHeight="1"/>
    <row r="922" ht="15.75" hidden="1" customHeight="1"/>
    <row r="923" ht="15.75" hidden="1" customHeight="1"/>
    <row r="924" ht="15.75" hidden="1" customHeight="1"/>
    <row r="925" ht="15.75" hidden="1" customHeight="1"/>
    <row r="926" ht="15.75" hidden="1" customHeight="1"/>
    <row r="927" ht="15.75" hidden="1" customHeight="1"/>
    <row r="928" ht="15.75" hidden="1" customHeight="1"/>
    <row r="929" ht="15.75" hidden="1" customHeight="1"/>
    <row r="930" ht="15.75" hidden="1" customHeight="1"/>
    <row r="931" ht="15.75" hidden="1" customHeight="1"/>
    <row r="932" ht="15.75" hidden="1" customHeight="1"/>
    <row r="933" ht="15.75" hidden="1" customHeight="1"/>
    <row r="934" ht="15.75" hidden="1" customHeight="1"/>
    <row r="935" ht="15.75" hidden="1" customHeight="1"/>
    <row r="936" ht="15.75" hidden="1" customHeight="1"/>
    <row r="937" ht="15.75" hidden="1" customHeight="1"/>
    <row r="938" ht="15.75" hidden="1" customHeight="1"/>
    <row r="939" ht="15.75" hidden="1" customHeight="1"/>
    <row r="940" ht="15.75" hidden="1" customHeight="1"/>
    <row r="941" ht="15.75" hidden="1" customHeight="1"/>
    <row r="942" ht="15.75" hidden="1" customHeight="1"/>
    <row r="943" ht="15.75" hidden="1" customHeight="1"/>
    <row r="944" ht="15.75" hidden="1" customHeight="1"/>
    <row r="945" ht="15.75" hidden="1" customHeight="1"/>
    <row r="946" ht="15.75" hidden="1" customHeight="1"/>
    <row r="947" ht="15.75" hidden="1" customHeight="1"/>
    <row r="948" ht="15.75" hidden="1" customHeight="1"/>
    <row r="949" ht="15.75" hidden="1" customHeight="1"/>
    <row r="950" ht="15.75" hidden="1" customHeight="1"/>
    <row r="951" ht="15.75" hidden="1" customHeight="1"/>
    <row r="952" ht="15.75" hidden="1" customHeight="1"/>
    <row r="953" ht="15.75" hidden="1" customHeight="1"/>
    <row r="954" ht="15.75" hidden="1" customHeight="1"/>
    <row r="955" ht="15.75" hidden="1" customHeight="1"/>
    <row r="956" ht="15.75" hidden="1" customHeight="1"/>
    <row r="957" ht="15.75" hidden="1" customHeight="1"/>
    <row r="958" ht="15.75" hidden="1" customHeight="1"/>
    <row r="959" ht="15.75" hidden="1" customHeight="1"/>
    <row r="960" ht="15.75" hidden="1" customHeight="1"/>
    <row r="961" ht="15.75" hidden="1" customHeight="1"/>
    <row r="962" ht="15.75" hidden="1" customHeight="1"/>
    <row r="963" ht="15.75" hidden="1" customHeight="1"/>
    <row r="964" ht="15.75" hidden="1" customHeight="1"/>
    <row r="965" ht="15.75" hidden="1" customHeight="1"/>
    <row r="966" ht="15.75" hidden="1" customHeight="1"/>
    <row r="967" ht="15.75" hidden="1" customHeight="1"/>
    <row r="968" ht="15.75" hidden="1" customHeight="1"/>
    <row r="969" ht="15.75" hidden="1" customHeight="1"/>
    <row r="970" ht="15.75" hidden="1" customHeight="1"/>
    <row r="971" ht="15.75" hidden="1" customHeight="1"/>
    <row r="972" ht="15.75" hidden="1" customHeight="1"/>
    <row r="973" ht="15.75" hidden="1" customHeight="1"/>
    <row r="974" ht="15.75" hidden="1" customHeight="1"/>
    <row r="975" ht="15.75" hidden="1" customHeight="1"/>
    <row r="976" ht="15.75" hidden="1" customHeight="1"/>
    <row r="977" ht="15.75" hidden="1" customHeight="1"/>
    <row r="978" ht="15.75" hidden="1" customHeight="1"/>
    <row r="979" ht="15.75" hidden="1" customHeight="1"/>
    <row r="980" ht="15.75" hidden="1" customHeight="1"/>
    <row r="981" ht="15.75" hidden="1" customHeight="1"/>
    <row r="982" ht="15.75" hidden="1" customHeight="1"/>
    <row r="983" ht="15.75" hidden="1" customHeight="1"/>
    <row r="984" ht="15.75" hidden="1" customHeight="1"/>
    <row r="985" ht="15.75" hidden="1" customHeight="1"/>
    <row r="986" ht="15.75" hidden="1" customHeight="1"/>
    <row r="987" ht="15.75" hidden="1" customHeight="1"/>
    <row r="988" ht="15.75" hidden="1" customHeight="1"/>
    <row r="989" ht="15.75" hidden="1" customHeight="1"/>
    <row r="990" ht="15.75" hidden="1" customHeight="1"/>
    <row r="991" ht="15.75" hidden="1" customHeight="1"/>
    <row r="992" ht="15.75" hidden="1" customHeight="1"/>
    <row r="993" ht="15.75" hidden="1" customHeight="1"/>
    <row r="994" ht="15.75" hidden="1" customHeight="1"/>
    <row r="995" ht="15.75" hidden="1" customHeight="1"/>
    <row r="996" ht="15.75" hidden="1" customHeight="1"/>
    <row r="997" ht="15.75" hidden="1" customHeight="1"/>
    <row r="998" ht="15.75" hidden="1" customHeight="1"/>
    <row r="999" ht="15.75" hidden="1" customHeight="1"/>
    <row r="1000" ht="15.75" hidden="1" customHeight="1"/>
  </sheetData>
  <mergeCells count="45">
    <mergeCell ref="G9:H9"/>
    <mergeCell ref="F10:H10"/>
    <mergeCell ref="F11:H11"/>
    <mergeCell ref="F12:H12"/>
    <mergeCell ref="F13:H13"/>
    <mergeCell ref="F14:H14"/>
    <mergeCell ref="F15:H15"/>
    <mergeCell ref="C18:D18"/>
    <mergeCell ref="F18:H18"/>
    <mergeCell ref="C19:D19"/>
    <mergeCell ref="F19:H19"/>
    <mergeCell ref="C20:D20"/>
    <mergeCell ref="F20:H20"/>
    <mergeCell ref="C21:D21"/>
    <mergeCell ref="F21:H21"/>
    <mergeCell ref="F22:H22"/>
    <mergeCell ref="C23:H23"/>
    <mergeCell ref="C9:D9"/>
    <mergeCell ref="E9:F9"/>
    <mergeCell ref="A10:A15"/>
    <mergeCell ref="B10:B15"/>
    <mergeCell ref="C16:H16"/>
    <mergeCell ref="A17:A22"/>
    <mergeCell ref="B17:B22"/>
    <mergeCell ref="C5:D5"/>
    <mergeCell ref="E5:F5"/>
    <mergeCell ref="C4:D4"/>
    <mergeCell ref="C6:D6"/>
    <mergeCell ref="E6:F6"/>
    <mergeCell ref="G6:H6"/>
    <mergeCell ref="C7:D7"/>
    <mergeCell ref="E7:F7"/>
    <mergeCell ref="G7:H7"/>
    <mergeCell ref="C8:D8"/>
    <mergeCell ref="E8:F8"/>
    <mergeCell ref="G8:H8"/>
    <mergeCell ref="C2:H2"/>
    <mergeCell ref="C3:H3"/>
    <mergeCell ref="A4:A9"/>
    <mergeCell ref="B4:B9"/>
    <mergeCell ref="E4:F4"/>
    <mergeCell ref="G4:H4"/>
    <mergeCell ref="G5:H5"/>
    <mergeCell ref="C17:D17"/>
    <mergeCell ref="F17:H17"/>
  </mergeCells>
  <dataValidations>
    <dataValidation type="list" allowBlank="1" showErrorMessage="1" sqref="E5:E9">
      <formula1>lists!$A$29:$A$30</formula1>
    </dataValidation>
    <dataValidation type="list" allowBlank="1" showErrorMessage="1" sqref="E18:E22">
      <formula1>Sheet4!$A$198:$A$199</formula1>
    </dataValidation>
  </dataValidations>
  <printOptions/>
  <pageMargins bottom="0.4724409448818898" footer="0.0" header="0.0" left="0.7086614173228347" right="0.5118110236220472" top="0.7480314960629921"/>
  <pageSetup fitToHeight="0" paperSize="9" orientation="portrait"/>
  <headerFooter>
    <oddHeader>&amp;CII POKAZATELJI TRŽIŠTA PRODAJE I NABAVKE</oddHeader>
    <oddFooter>&amp;CPage &amp;P of</oddFooter>
  </headerFooter>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5.29"/>
    <col customWidth="1" min="2" max="2" width="48.14"/>
    <col customWidth="1" min="3" max="3" width="20.14"/>
    <col customWidth="1" min="4" max="5" width="19.0"/>
    <col customWidth="1" min="6" max="6" width="18.86"/>
    <col customWidth="1" min="7" max="7" width="21.0"/>
    <col customWidth="1" hidden="1" min="8" max="22" width="9.14"/>
    <col hidden="1" min="23" max="25" width="14.43"/>
  </cols>
  <sheetData>
    <row r="1" ht="21.0" customHeight="1">
      <c r="A1" s="200"/>
      <c r="B1" s="201" t="s">
        <v>133</v>
      </c>
      <c r="C1" s="202"/>
      <c r="D1" s="203"/>
      <c r="E1" s="203"/>
      <c r="F1" s="204"/>
      <c r="G1" s="205"/>
      <c r="H1" s="206"/>
      <c r="I1" s="206"/>
      <c r="J1" s="206"/>
      <c r="K1" s="206"/>
      <c r="L1" s="206"/>
      <c r="M1" s="206"/>
      <c r="N1" s="206"/>
      <c r="O1" s="206"/>
      <c r="P1" s="206"/>
      <c r="Q1" s="206"/>
      <c r="R1" s="206"/>
      <c r="S1" s="206"/>
      <c r="T1" s="206"/>
      <c r="U1" s="206"/>
      <c r="V1" s="206"/>
    </row>
    <row r="2" ht="20.25" customHeight="1">
      <c r="A2" s="207">
        <v>39.0</v>
      </c>
      <c r="B2" s="208" t="s">
        <v>134</v>
      </c>
      <c r="C2" s="209">
        <v>2022.0</v>
      </c>
      <c r="D2" s="209">
        <v>2023.0</v>
      </c>
      <c r="E2" s="209">
        <v>2024.0</v>
      </c>
      <c r="F2" s="209">
        <v>2025.0</v>
      </c>
      <c r="G2" s="210">
        <v>2026.0</v>
      </c>
      <c r="H2" s="206"/>
      <c r="I2" s="206"/>
      <c r="J2" s="206"/>
      <c r="K2" s="206"/>
      <c r="L2" s="206"/>
      <c r="M2" s="206"/>
      <c r="N2" s="206"/>
      <c r="O2" s="206"/>
      <c r="P2" s="206"/>
      <c r="Q2" s="206"/>
      <c r="R2" s="206"/>
      <c r="S2" s="206"/>
      <c r="T2" s="206"/>
      <c r="U2" s="206"/>
      <c r="V2" s="206"/>
    </row>
    <row r="3" ht="17.25" customHeight="1">
      <c r="A3" s="69"/>
      <c r="B3" s="211" t="s">
        <v>135</v>
      </c>
      <c r="C3" s="212">
        <f t="shared" ref="C3:G3" si="1">C4*C5</f>
        <v>0</v>
      </c>
      <c r="D3" s="212">
        <f t="shared" si="1"/>
        <v>0</v>
      </c>
      <c r="E3" s="212">
        <f t="shared" si="1"/>
        <v>0</v>
      </c>
      <c r="F3" s="212">
        <f t="shared" si="1"/>
        <v>0</v>
      </c>
      <c r="G3" s="213">
        <f t="shared" si="1"/>
        <v>0</v>
      </c>
      <c r="H3" s="206"/>
      <c r="I3" s="206"/>
      <c r="J3" s="206"/>
      <c r="K3" s="206"/>
      <c r="L3" s="206"/>
      <c r="M3" s="206"/>
      <c r="N3" s="206"/>
      <c r="O3" s="206"/>
      <c r="P3" s="206"/>
      <c r="Q3" s="206"/>
      <c r="R3" s="206"/>
      <c r="S3" s="206"/>
      <c r="T3" s="206"/>
      <c r="U3" s="206"/>
      <c r="V3" s="206"/>
    </row>
    <row r="4" ht="17.25" customHeight="1">
      <c r="A4" s="69"/>
      <c r="B4" s="214" t="s">
        <v>136</v>
      </c>
      <c r="C4" s="215"/>
      <c r="D4" s="215"/>
      <c r="E4" s="215"/>
      <c r="F4" s="215"/>
      <c r="G4" s="216"/>
      <c r="H4" s="206"/>
      <c r="I4" s="206"/>
      <c r="J4" s="206"/>
      <c r="K4" s="206"/>
      <c r="L4" s="206"/>
      <c r="M4" s="206"/>
      <c r="N4" s="206"/>
      <c r="O4" s="206"/>
      <c r="P4" s="206"/>
      <c r="Q4" s="206"/>
      <c r="R4" s="206"/>
      <c r="S4" s="206"/>
      <c r="T4" s="206"/>
      <c r="U4" s="206"/>
      <c r="V4" s="206"/>
    </row>
    <row r="5" ht="17.25" customHeight="1">
      <c r="A5" s="69"/>
      <c r="B5" s="214" t="s">
        <v>106</v>
      </c>
      <c r="C5" s="215"/>
      <c r="D5" s="215"/>
      <c r="E5" s="215"/>
      <c r="F5" s="217"/>
      <c r="G5" s="218"/>
      <c r="H5" s="206"/>
      <c r="I5" s="206"/>
      <c r="J5" s="206"/>
      <c r="K5" s="206"/>
      <c r="L5" s="206"/>
      <c r="M5" s="206"/>
      <c r="N5" s="206"/>
      <c r="O5" s="206"/>
      <c r="P5" s="206"/>
      <c r="Q5" s="206"/>
      <c r="R5" s="206"/>
      <c r="S5" s="206"/>
      <c r="T5" s="206"/>
      <c r="U5" s="206"/>
      <c r="V5" s="206"/>
    </row>
    <row r="6" ht="17.25" customHeight="1">
      <c r="A6" s="69"/>
      <c r="B6" s="211" t="s">
        <v>137</v>
      </c>
      <c r="C6" s="219">
        <f t="shared" ref="C6:G6" si="2">C7*C8</f>
        <v>0</v>
      </c>
      <c r="D6" s="219">
        <f t="shared" si="2"/>
        <v>0</v>
      </c>
      <c r="E6" s="219">
        <f t="shared" si="2"/>
        <v>0</v>
      </c>
      <c r="F6" s="212">
        <f t="shared" si="2"/>
        <v>0</v>
      </c>
      <c r="G6" s="213">
        <f t="shared" si="2"/>
        <v>0</v>
      </c>
      <c r="H6" s="206"/>
      <c r="I6" s="206"/>
      <c r="J6" s="206"/>
      <c r="K6" s="206"/>
      <c r="L6" s="206"/>
      <c r="M6" s="206"/>
      <c r="N6" s="206"/>
      <c r="O6" s="206"/>
      <c r="P6" s="206"/>
      <c r="Q6" s="206"/>
      <c r="R6" s="206"/>
      <c r="S6" s="206"/>
      <c r="T6" s="206"/>
      <c r="U6" s="206"/>
      <c r="V6" s="206"/>
    </row>
    <row r="7" ht="17.25" customHeight="1">
      <c r="A7" s="69"/>
      <c r="B7" s="214" t="s">
        <v>136</v>
      </c>
      <c r="C7" s="215"/>
      <c r="D7" s="215"/>
      <c r="E7" s="215"/>
      <c r="F7" s="215"/>
      <c r="G7" s="216"/>
      <c r="H7" s="206"/>
      <c r="I7" s="206"/>
      <c r="J7" s="206"/>
      <c r="K7" s="206"/>
      <c r="L7" s="206"/>
      <c r="M7" s="206"/>
      <c r="N7" s="206"/>
      <c r="O7" s="206"/>
      <c r="P7" s="206"/>
      <c r="Q7" s="206"/>
      <c r="R7" s="206"/>
      <c r="S7" s="206"/>
      <c r="T7" s="206"/>
      <c r="U7" s="206"/>
      <c r="V7" s="206"/>
    </row>
    <row r="8" ht="17.25" customHeight="1">
      <c r="A8" s="69"/>
      <c r="B8" s="214" t="s">
        <v>106</v>
      </c>
      <c r="C8" s="215"/>
      <c r="D8" s="215"/>
      <c r="E8" s="217"/>
      <c r="F8" s="217"/>
      <c r="G8" s="218"/>
      <c r="H8" s="206"/>
      <c r="I8" s="206"/>
      <c r="J8" s="206"/>
      <c r="K8" s="206"/>
      <c r="L8" s="206"/>
      <c r="M8" s="206"/>
      <c r="N8" s="206"/>
      <c r="O8" s="206"/>
      <c r="P8" s="206"/>
      <c r="Q8" s="206"/>
      <c r="R8" s="206"/>
      <c r="S8" s="206"/>
      <c r="T8" s="206"/>
      <c r="U8" s="206"/>
      <c r="V8" s="206"/>
    </row>
    <row r="9" ht="17.25" customHeight="1">
      <c r="A9" s="69"/>
      <c r="B9" s="211" t="s">
        <v>138</v>
      </c>
      <c r="C9" s="219">
        <f t="shared" ref="C9:G9" si="3">C10*C11</f>
        <v>0</v>
      </c>
      <c r="D9" s="219">
        <f t="shared" si="3"/>
        <v>0</v>
      </c>
      <c r="E9" s="219">
        <f t="shared" si="3"/>
        <v>0</v>
      </c>
      <c r="F9" s="212">
        <f t="shared" si="3"/>
        <v>0</v>
      </c>
      <c r="G9" s="213">
        <f t="shared" si="3"/>
        <v>0</v>
      </c>
      <c r="H9" s="206"/>
      <c r="I9" s="206"/>
      <c r="J9" s="206"/>
      <c r="K9" s="206"/>
      <c r="L9" s="206"/>
      <c r="M9" s="206"/>
      <c r="N9" s="206"/>
      <c r="O9" s="206"/>
      <c r="P9" s="206"/>
      <c r="Q9" s="206"/>
      <c r="R9" s="206"/>
      <c r="S9" s="206"/>
      <c r="T9" s="206"/>
      <c r="U9" s="206"/>
      <c r="V9" s="206"/>
    </row>
    <row r="10" ht="17.25" customHeight="1">
      <c r="A10" s="69"/>
      <c r="B10" s="214" t="s">
        <v>136</v>
      </c>
      <c r="C10" s="215"/>
      <c r="D10" s="215"/>
      <c r="E10" s="215"/>
      <c r="F10" s="215"/>
      <c r="G10" s="216"/>
      <c r="H10" s="206"/>
      <c r="I10" s="206"/>
      <c r="J10" s="206"/>
      <c r="K10" s="206"/>
      <c r="L10" s="206"/>
      <c r="M10" s="206"/>
      <c r="N10" s="206"/>
      <c r="O10" s="206"/>
      <c r="P10" s="206"/>
      <c r="Q10" s="206"/>
      <c r="R10" s="206"/>
      <c r="S10" s="206"/>
      <c r="T10" s="206"/>
      <c r="U10" s="206"/>
      <c r="V10" s="206"/>
    </row>
    <row r="11" ht="15.0" customHeight="1">
      <c r="A11" s="69"/>
      <c r="B11" s="214" t="s">
        <v>106</v>
      </c>
      <c r="C11" s="215"/>
      <c r="D11" s="215"/>
      <c r="E11" s="215"/>
      <c r="F11" s="217"/>
      <c r="G11" s="218"/>
      <c r="H11" s="206"/>
      <c r="I11" s="206"/>
      <c r="J11" s="206"/>
      <c r="K11" s="206"/>
      <c r="L11" s="206"/>
      <c r="M11" s="206"/>
      <c r="N11" s="206"/>
      <c r="O11" s="206"/>
      <c r="P11" s="206"/>
      <c r="Q11" s="206"/>
      <c r="R11" s="206"/>
      <c r="S11" s="206"/>
      <c r="T11" s="206"/>
      <c r="U11" s="206"/>
      <c r="V11" s="206"/>
    </row>
    <row r="12" ht="15.0" customHeight="1">
      <c r="A12" s="69"/>
      <c r="B12" s="211" t="s">
        <v>139</v>
      </c>
      <c r="C12" s="219">
        <f t="shared" ref="C12:G12" si="4">C13*C14</f>
        <v>0</v>
      </c>
      <c r="D12" s="219">
        <f t="shared" si="4"/>
        <v>0</v>
      </c>
      <c r="E12" s="219">
        <f t="shared" si="4"/>
        <v>0</v>
      </c>
      <c r="F12" s="212">
        <f t="shared" si="4"/>
        <v>0</v>
      </c>
      <c r="G12" s="213">
        <f t="shared" si="4"/>
        <v>0</v>
      </c>
      <c r="H12" s="206"/>
      <c r="I12" s="206"/>
      <c r="J12" s="206"/>
      <c r="K12" s="206"/>
      <c r="L12" s="206"/>
      <c r="M12" s="206"/>
      <c r="N12" s="206"/>
      <c r="O12" s="206"/>
      <c r="P12" s="206"/>
      <c r="Q12" s="206"/>
      <c r="R12" s="206"/>
      <c r="S12" s="206"/>
      <c r="T12" s="206"/>
      <c r="U12" s="206"/>
      <c r="V12" s="206"/>
    </row>
    <row r="13" ht="15.0" customHeight="1">
      <c r="A13" s="69"/>
      <c r="B13" s="214" t="s">
        <v>136</v>
      </c>
      <c r="C13" s="215"/>
      <c r="D13" s="215"/>
      <c r="E13" s="215"/>
      <c r="F13" s="215"/>
      <c r="G13" s="216"/>
      <c r="H13" s="206"/>
      <c r="I13" s="206"/>
      <c r="J13" s="206"/>
      <c r="K13" s="206"/>
      <c r="L13" s="206"/>
      <c r="M13" s="206"/>
      <c r="N13" s="206"/>
      <c r="O13" s="206"/>
      <c r="P13" s="206"/>
      <c r="Q13" s="206"/>
      <c r="R13" s="206"/>
      <c r="S13" s="206"/>
      <c r="T13" s="206"/>
      <c r="U13" s="206"/>
      <c r="V13" s="206"/>
    </row>
    <row r="14" ht="15.0" customHeight="1">
      <c r="A14" s="69"/>
      <c r="B14" s="214" t="s">
        <v>106</v>
      </c>
      <c r="C14" s="215"/>
      <c r="D14" s="215"/>
      <c r="E14" s="215"/>
      <c r="F14" s="217"/>
      <c r="G14" s="218"/>
      <c r="H14" s="206"/>
      <c r="I14" s="206"/>
      <c r="J14" s="206"/>
      <c r="K14" s="206"/>
      <c r="L14" s="206"/>
      <c r="M14" s="206"/>
      <c r="N14" s="206"/>
      <c r="O14" s="206"/>
      <c r="P14" s="206"/>
      <c r="Q14" s="206"/>
      <c r="R14" s="206"/>
      <c r="S14" s="206"/>
      <c r="T14" s="206"/>
      <c r="U14" s="206"/>
      <c r="V14" s="206"/>
    </row>
    <row r="15" ht="15.0" customHeight="1">
      <c r="A15" s="69"/>
      <c r="B15" s="211" t="s">
        <v>140</v>
      </c>
      <c r="C15" s="219">
        <f t="shared" ref="C15:G15" si="5">C16*C19</f>
        <v>0</v>
      </c>
      <c r="D15" s="219">
        <f t="shared" si="5"/>
        <v>0</v>
      </c>
      <c r="E15" s="219">
        <f t="shared" si="5"/>
        <v>0</v>
      </c>
      <c r="F15" s="212">
        <f t="shared" si="5"/>
        <v>0</v>
      </c>
      <c r="G15" s="213">
        <f t="shared" si="5"/>
        <v>0</v>
      </c>
      <c r="H15" s="206"/>
      <c r="I15" s="206"/>
      <c r="J15" s="206"/>
      <c r="K15" s="206"/>
      <c r="L15" s="206"/>
      <c r="M15" s="206"/>
      <c r="N15" s="206"/>
      <c r="O15" s="206"/>
      <c r="P15" s="206"/>
      <c r="Q15" s="206"/>
      <c r="R15" s="206"/>
      <c r="S15" s="206"/>
      <c r="T15" s="206"/>
      <c r="U15" s="206"/>
      <c r="V15" s="206"/>
    </row>
    <row r="16" ht="15.0" customHeight="1">
      <c r="A16" s="69"/>
      <c r="B16" s="214" t="s">
        <v>136</v>
      </c>
      <c r="C16" s="215"/>
      <c r="D16" s="215"/>
      <c r="E16" s="215"/>
      <c r="F16" s="215"/>
      <c r="G16" s="216"/>
      <c r="H16" s="206"/>
      <c r="I16" s="206"/>
      <c r="J16" s="206"/>
      <c r="K16" s="206"/>
      <c r="L16" s="206"/>
      <c r="M16" s="206"/>
      <c r="N16" s="206"/>
      <c r="O16" s="206"/>
      <c r="P16" s="206"/>
      <c r="Q16" s="206"/>
      <c r="R16" s="206"/>
      <c r="S16" s="206"/>
      <c r="T16" s="206"/>
      <c r="U16" s="206"/>
      <c r="V16" s="206"/>
    </row>
    <row r="17" ht="15.0" customHeight="1">
      <c r="A17" s="69"/>
      <c r="B17" s="214" t="s">
        <v>106</v>
      </c>
      <c r="C17" s="215"/>
      <c r="D17" s="215"/>
      <c r="E17" s="215"/>
      <c r="F17" s="215"/>
      <c r="G17" s="216"/>
      <c r="H17" s="206"/>
      <c r="I17" s="206"/>
      <c r="J17" s="206"/>
      <c r="K17" s="206"/>
      <c r="L17" s="206"/>
      <c r="M17" s="206"/>
      <c r="N17" s="206"/>
      <c r="O17" s="206"/>
      <c r="P17" s="206"/>
      <c r="Q17" s="206"/>
      <c r="R17" s="206"/>
      <c r="S17" s="206"/>
      <c r="T17" s="206"/>
      <c r="U17" s="206"/>
      <c r="V17" s="206"/>
    </row>
    <row r="18" ht="15.0" customHeight="1">
      <c r="A18" s="69"/>
      <c r="B18" s="220" t="s">
        <v>141</v>
      </c>
      <c r="C18" s="221"/>
      <c r="D18" s="221"/>
      <c r="E18" s="221"/>
      <c r="F18" s="222"/>
      <c r="G18" s="223"/>
      <c r="H18" s="206"/>
      <c r="I18" s="206"/>
      <c r="J18" s="206"/>
      <c r="K18" s="206"/>
      <c r="L18" s="206"/>
      <c r="M18" s="206"/>
      <c r="N18" s="206"/>
      <c r="O18" s="206"/>
      <c r="P18" s="206"/>
      <c r="Q18" s="206"/>
      <c r="R18" s="206"/>
      <c r="S18" s="206"/>
      <c r="T18" s="206"/>
      <c r="U18" s="206"/>
      <c r="V18" s="206"/>
    </row>
    <row r="19" ht="15.0" customHeight="1">
      <c r="A19" s="69"/>
      <c r="B19" s="224" t="s">
        <v>142</v>
      </c>
      <c r="C19" s="221"/>
      <c r="D19" s="221"/>
      <c r="E19" s="221"/>
      <c r="F19" s="225"/>
      <c r="G19" s="226"/>
      <c r="H19" s="206"/>
      <c r="I19" s="206"/>
      <c r="J19" s="206"/>
      <c r="K19" s="206"/>
      <c r="L19" s="206"/>
      <c r="M19" s="206"/>
      <c r="N19" s="206"/>
      <c r="O19" s="206"/>
      <c r="P19" s="206"/>
      <c r="Q19" s="206"/>
      <c r="R19" s="206"/>
      <c r="S19" s="206"/>
      <c r="T19" s="206"/>
      <c r="U19" s="206"/>
      <c r="V19" s="206"/>
    </row>
    <row r="20" ht="15.0" customHeight="1">
      <c r="A20" s="70"/>
      <c r="B20" s="227" t="s">
        <v>143</v>
      </c>
      <c r="C20" s="228">
        <f t="shared" ref="C20:G20" si="6">C19+C18+C15+C12+C9+C6+C3</f>
        <v>0</v>
      </c>
      <c r="D20" s="228">
        <f t="shared" si="6"/>
        <v>0</v>
      </c>
      <c r="E20" s="228">
        <f t="shared" si="6"/>
        <v>0</v>
      </c>
      <c r="F20" s="228">
        <f t="shared" si="6"/>
        <v>0</v>
      </c>
      <c r="G20" s="229">
        <f t="shared" si="6"/>
        <v>0</v>
      </c>
      <c r="H20" s="230"/>
      <c r="I20" s="206"/>
      <c r="J20" s="206"/>
      <c r="K20" s="206"/>
      <c r="L20" s="206"/>
      <c r="M20" s="206"/>
      <c r="N20" s="206"/>
      <c r="O20" s="206"/>
      <c r="P20" s="206"/>
      <c r="Q20" s="206"/>
      <c r="R20" s="206"/>
      <c r="S20" s="206"/>
      <c r="T20" s="206"/>
      <c r="U20" s="206"/>
      <c r="V20" s="206"/>
    </row>
    <row r="21" ht="18.0" customHeight="1">
      <c r="A21" s="231"/>
      <c r="B21" s="232"/>
      <c r="C21" s="233"/>
      <c r="D21" s="233"/>
      <c r="E21" s="233"/>
      <c r="F21" s="233"/>
      <c r="G21" s="233"/>
      <c r="H21" s="206"/>
      <c r="I21" s="206"/>
      <c r="J21" s="206"/>
      <c r="K21" s="206"/>
      <c r="L21" s="206"/>
      <c r="M21" s="206"/>
      <c r="N21" s="206"/>
      <c r="O21" s="206"/>
      <c r="P21" s="206"/>
      <c r="Q21" s="206"/>
      <c r="R21" s="206"/>
      <c r="S21" s="206"/>
      <c r="T21" s="206"/>
      <c r="U21" s="206"/>
      <c r="V21" s="206"/>
    </row>
    <row r="22" ht="18.0" customHeight="1">
      <c r="A22" s="234"/>
      <c r="B22" s="235" t="s">
        <v>144</v>
      </c>
      <c r="C22" s="236"/>
      <c r="D22" s="236"/>
      <c r="E22" s="236"/>
      <c r="F22" s="236"/>
      <c r="G22" s="236"/>
      <c r="H22" s="206"/>
      <c r="I22" s="206"/>
      <c r="J22" s="206"/>
      <c r="K22" s="206"/>
      <c r="L22" s="206"/>
      <c r="M22" s="206"/>
      <c r="N22" s="206"/>
      <c r="O22" s="206"/>
      <c r="P22" s="206"/>
      <c r="Q22" s="206"/>
      <c r="R22" s="206"/>
      <c r="S22" s="206"/>
      <c r="T22" s="206"/>
      <c r="U22" s="206"/>
    </row>
    <row r="23" ht="18.0" customHeight="1">
      <c r="A23" s="237">
        <v>40.0</v>
      </c>
      <c r="B23" s="234"/>
      <c r="C23" s="238">
        <v>2022.0</v>
      </c>
      <c r="D23" s="238">
        <v>2023.0</v>
      </c>
      <c r="E23" s="238">
        <v>2024.0</v>
      </c>
      <c r="F23" s="238">
        <v>2025.0</v>
      </c>
      <c r="G23" s="238">
        <v>2026.0</v>
      </c>
      <c r="H23" s="230"/>
      <c r="I23" s="206"/>
      <c r="J23" s="206"/>
      <c r="K23" s="206"/>
      <c r="L23" s="206"/>
      <c r="M23" s="206"/>
      <c r="N23" s="206"/>
      <c r="O23" s="206"/>
      <c r="P23" s="206"/>
      <c r="Q23" s="206"/>
      <c r="R23" s="206"/>
      <c r="S23" s="206"/>
      <c r="T23" s="206"/>
      <c r="U23" s="206"/>
    </row>
    <row r="24" ht="18.0" customHeight="1">
      <c r="A24" s="69"/>
      <c r="B24" s="139" t="s">
        <v>145</v>
      </c>
      <c r="C24" s="239"/>
      <c r="D24" s="239"/>
      <c r="E24" s="239"/>
      <c r="F24" s="239"/>
      <c r="G24" s="239"/>
      <c r="H24" s="206"/>
      <c r="I24" s="206"/>
      <c r="J24" s="206"/>
      <c r="K24" s="206"/>
      <c r="L24" s="206"/>
      <c r="M24" s="206"/>
      <c r="N24" s="206"/>
      <c r="O24" s="206"/>
      <c r="P24" s="206"/>
      <c r="Q24" s="206"/>
      <c r="R24" s="206"/>
      <c r="S24" s="206"/>
      <c r="T24" s="206"/>
      <c r="U24" s="206"/>
    </row>
    <row r="25" ht="18.0" customHeight="1">
      <c r="A25" s="70"/>
      <c r="B25" s="139" t="s">
        <v>146</v>
      </c>
      <c r="C25" s="240" t="str">
        <f t="shared" ref="C25:G25" si="7">C24/C20</f>
        <v>#DIV/0!</v>
      </c>
      <c r="D25" s="240" t="str">
        <f t="shared" si="7"/>
        <v>#DIV/0!</v>
      </c>
      <c r="E25" s="240" t="str">
        <f t="shared" si="7"/>
        <v>#DIV/0!</v>
      </c>
      <c r="F25" s="240" t="str">
        <f t="shared" si="7"/>
        <v>#DIV/0!</v>
      </c>
      <c r="G25" s="240" t="str">
        <f t="shared" si="7"/>
        <v>#DIV/0!</v>
      </c>
      <c r="H25" s="206"/>
      <c r="I25" s="206"/>
      <c r="J25" s="206"/>
      <c r="K25" s="206"/>
      <c r="L25" s="206"/>
      <c r="M25" s="206"/>
      <c r="N25" s="206"/>
      <c r="O25" s="206"/>
      <c r="P25" s="206"/>
      <c r="Q25" s="206"/>
      <c r="R25" s="206"/>
      <c r="S25" s="206"/>
      <c r="T25" s="206"/>
      <c r="U25" s="206"/>
    </row>
    <row r="26" ht="18.0" customHeight="1">
      <c r="A26" s="241"/>
      <c r="B26" s="242"/>
      <c r="C26" s="243"/>
      <c r="D26" s="243"/>
      <c r="E26" s="243"/>
      <c r="F26" s="243"/>
      <c r="G26" s="243"/>
      <c r="H26" s="206"/>
      <c r="I26" s="206"/>
      <c r="J26" s="206"/>
      <c r="K26" s="206"/>
      <c r="L26" s="206"/>
      <c r="M26" s="206"/>
      <c r="N26" s="206"/>
      <c r="O26" s="206"/>
      <c r="P26" s="206"/>
      <c r="Q26" s="206"/>
      <c r="R26" s="206"/>
      <c r="S26" s="206"/>
      <c r="T26" s="206"/>
      <c r="U26" s="206"/>
      <c r="V26" s="206"/>
    </row>
    <row r="27" ht="18.0" customHeight="1">
      <c r="A27" s="244"/>
      <c r="B27" s="201" t="s">
        <v>147</v>
      </c>
      <c r="C27" s="202"/>
      <c r="D27" s="203"/>
      <c r="E27" s="203"/>
      <c r="F27" s="204"/>
      <c r="G27" s="205"/>
      <c r="H27" s="206"/>
      <c r="I27" s="206"/>
      <c r="J27" s="206"/>
      <c r="K27" s="206"/>
      <c r="L27" s="206"/>
      <c r="M27" s="206"/>
      <c r="N27" s="206"/>
      <c r="O27" s="206"/>
      <c r="P27" s="206"/>
      <c r="Q27" s="206"/>
      <c r="R27" s="206"/>
      <c r="S27" s="206"/>
      <c r="T27" s="206"/>
      <c r="U27" s="206"/>
      <c r="V27" s="206"/>
    </row>
    <row r="28" ht="20.25" customHeight="1">
      <c r="A28" s="245">
        <v>41.0</v>
      </c>
      <c r="B28" s="208" t="s">
        <v>134</v>
      </c>
      <c r="C28" s="209">
        <v>2022.0</v>
      </c>
      <c r="D28" s="209">
        <v>2023.0</v>
      </c>
      <c r="E28" s="209">
        <v>2024.0</v>
      </c>
      <c r="F28" s="209">
        <v>2025.0</v>
      </c>
      <c r="G28" s="210">
        <v>2026.0</v>
      </c>
      <c r="H28" s="206"/>
      <c r="I28" s="206"/>
      <c r="J28" s="206"/>
      <c r="K28" s="206"/>
      <c r="L28" s="206"/>
      <c r="M28" s="206"/>
      <c r="N28" s="206"/>
      <c r="O28" s="206"/>
      <c r="P28" s="206"/>
      <c r="Q28" s="206"/>
      <c r="R28" s="206"/>
      <c r="S28" s="206"/>
      <c r="T28" s="206"/>
      <c r="U28" s="206"/>
      <c r="V28" s="206"/>
    </row>
    <row r="29" ht="15.75" customHeight="1">
      <c r="A29" s="69"/>
      <c r="B29" s="211" t="s">
        <v>135</v>
      </c>
      <c r="C29" s="212">
        <f t="shared" ref="C29:G29" si="8">C30*C31</f>
        <v>0</v>
      </c>
      <c r="D29" s="212">
        <f t="shared" si="8"/>
        <v>0</v>
      </c>
      <c r="E29" s="212">
        <f t="shared" si="8"/>
        <v>0</v>
      </c>
      <c r="F29" s="212">
        <f t="shared" si="8"/>
        <v>0</v>
      </c>
      <c r="G29" s="213">
        <f t="shared" si="8"/>
        <v>0</v>
      </c>
      <c r="H29" s="206"/>
      <c r="I29" s="206"/>
      <c r="J29" s="206"/>
      <c r="K29" s="206"/>
      <c r="L29" s="206"/>
      <c r="M29" s="206"/>
      <c r="N29" s="206"/>
      <c r="O29" s="206"/>
      <c r="P29" s="206"/>
      <c r="Q29" s="206"/>
      <c r="R29" s="206"/>
      <c r="S29" s="206"/>
      <c r="T29" s="206"/>
      <c r="U29" s="206"/>
      <c r="V29" s="206"/>
    </row>
    <row r="30" ht="15.75" customHeight="1">
      <c r="A30" s="69"/>
      <c r="B30" s="214" t="s">
        <v>148</v>
      </c>
      <c r="C30" s="215"/>
      <c r="D30" s="215"/>
      <c r="E30" s="215"/>
      <c r="F30" s="215"/>
      <c r="G30" s="216"/>
      <c r="H30" s="206"/>
      <c r="I30" s="206"/>
      <c r="J30" s="206"/>
      <c r="K30" s="206"/>
      <c r="L30" s="206"/>
      <c r="M30" s="206"/>
      <c r="N30" s="206"/>
      <c r="O30" s="206"/>
      <c r="P30" s="206"/>
      <c r="Q30" s="206"/>
      <c r="R30" s="206"/>
      <c r="S30" s="206"/>
      <c r="T30" s="206"/>
      <c r="U30" s="206"/>
      <c r="V30" s="206"/>
    </row>
    <row r="31" ht="15.75" customHeight="1">
      <c r="A31" s="69"/>
      <c r="B31" s="214" t="s">
        <v>106</v>
      </c>
      <c r="C31" s="215"/>
      <c r="D31" s="215"/>
      <c r="E31" s="215"/>
      <c r="F31" s="217"/>
      <c r="G31" s="218"/>
      <c r="H31" s="206"/>
      <c r="I31" s="206"/>
      <c r="J31" s="206"/>
      <c r="K31" s="206"/>
      <c r="L31" s="206"/>
      <c r="M31" s="206"/>
      <c r="N31" s="206"/>
      <c r="O31" s="206"/>
      <c r="P31" s="206"/>
      <c r="Q31" s="206"/>
      <c r="R31" s="206"/>
      <c r="S31" s="206"/>
      <c r="T31" s="206"/>
      <c r="U31" s="206"/>
      <c r="V31" s="206"/>
    </row>
    <row r="32" ht="15.75" customHeight="1">
      <c r="A32" s="69"/>
      <c r="B32" s="211" t="s">
        <v>137</v>
      </c>
      <c r="C32" s="219">
        <f t="shared" ref="C32:G32" si="9">C33*C34</f>
        <v>0</v>
      </c>
      <c r="D32" s="219">
        <f t="shared" si="9"/>
        <v>0</v>
      </c>
      <c r="E32" s="219">
        <f t="shared" si="9"/>
        <v>0</v>
      </c>
      <c r="F32" s="212">
        <f t="shared" si="9"/>
        <v>0</v>
      </c>
      <c r="G32" s="213">
        <f t="shared" si="9"/>
        <v>0</v>
      </c>
      <c r="H32" s="206"/>
      <c r="I32" s="206"/>
      <c r="J32" s="206"/>
      <c r="K32" s="206"/>
      <c r="L32" s="206"/>
      <c r="M32" s="206"/>
      <c r="N32" s="206"/>
      <c r="O32" s="206"/>
      <c r="P32" s="206"/>
      <c r="Q32" s="206"/>
      <c r="R32" s="206"/>
      <c r="S32" s="206"/>
      <c r="T32" s="206"/>
      <c r="U32" s="206"/>
      <c r="V32" s="206"/>
    </row>
    <row r="33" ht="15.75" customHeight="1">
      <c r="A33" s="69"/>
      <c r="B33" s="214" t="s">
        <v>149</v>
      </c>
      <c r="C33" s="215"/>
      <c r="D33" s="215"/>
      <c r="E33" s="215"/>
      <c r="F33" s="215"/>
      <c r="G33" s="216"/>
      <c r="H33" s="206"/>
      <c r="I33" s="206"/>
      <c r="J33" s="206"/>
      <c r="K33" s="206"/>
      <c r="L33" s="206"/>
      <c r="M33" s="206"/>
      <c r="N33" s="206"/>
      <c r="O33" s="206"/>
      <c r="P33" s="206"/>
      <c r="Q33" s="206"/>
      <c r="R33" s="206"/>
      <c r="S33" s="206"/>
      <c r="T33" s="206"/>
      <c r="U33" s="206"/>
      <c r="V33" s="206"/>
    </row>
    <row r="34" ht="15.75" customHeight="1">
      <c r="A34" s="69"/>
      <c r="B34" s="214" t="s">
        <v>106</v>
      </c>
      <c r="C34" s="215"/>
      <c r="D34" s="215"/>
      <c r="E34" s="217"/>
      <c r="F34" s="217"/>
      <c r="G34" s="218"/>
      <c r="H34" s="206"/>
      <c r="I34" s="206"/>
      <c r="J34" s="206"/>
      <c r="K34" s="206"/>
      <c r="L34" s="206"/>
      <c r="M34" s="206"/>
      <c r="N34" s="206"/>
      <c r="O34" s="206"/>
      <c r="P34" s="206"/>
      <c r="Q34" s="206"/>
      <c r="R34" s="206"/>
      <c r="S34" s="206"/>
      <c r="T34" s="206"/>
      <c r="U34" s="206"/>
      <c r="V34" s="206"/>
    </row>
    <row r="35" ht="15.75" customHeight="1">
      <c r="A35" s="69"/>
      <c r="B35" s="211" t="s">
        <v>138</v>
      </c>
      <c r="C35" s="219">
        <f t="shared" ref="C35:G35" si="10">C36*C37</f>
        <v>0</v>
      </c>
      <c r="D35" s="219">
        <f t="shared" si="10"/>
        <v>0</v>
      </c>
      <c r="E35" s="219">
        <f t="shared" si="10"/>
        <v>0</v>
      </c>
      <c r="F35" s="212">
        <f t="shared" si="10"/>
        <v>0</v>
      </c>
      <c r="G35" s="213">
        <f t="shared" si="10"/>
        <v>0</v>
      </c>
      <c r="H35" s="206"/>
      <c r="I35" s="206"/>
      <c r="J35" s="206"/>
      <c r="K35" s="206"/>
      <c r="L35" s="206"/>
      <c r="M35" s="206"/>
      <c r="N35" s="206"/>
      <c r="O35" s="206"/>
      <c r="P35" s="206"/>
      <c r="Q35" s="206"/>
      <c r="R35" s="206"/>
      <c r="S35" s="206"/>
      <c r="T35" s="206"/>
      <c r="U35" s="206"/>
      <c r="V35" s="206"/>
    </row>
    <row r="36" ht="15.75" customHeight="1">
      <c r="A36" s="69"/>
      <c r="B36" s="214" t="s">
        <v>148</v>
      </c>
      <c r="C36" s="215"/>
      <c r="D36" s="215"/>
      <c r="E36" s="215"/>
      <c r="F36" s="215"/>
      <c r="G36" s="216"/>
      <c r="H36" s="206"/>
      <c r="I36" s="206"/>
      <c r="J36" s="206"/>
      <c r="K36" s="206"/>
      <c r="L36" s="206"/>
      <c r="M36" s="206"/>
      <c r="N36" s="206"/>
      <c r="O36" s="206"/>
      <c r="P36" s="206"/>
      <c r="Q36" s="206"/>
      <c r="R36" s="206"/>
      <c r="S36" s="206"/>
      <c r="T36" s="206"/>
      <c r="U36" s="206"/>
      <c r="V36" s="206"/>
    </row>
    <row r="37" ht="15.75" customHeight="1">
      <c r="A37" s="69"/>
      <c r="B37" s="214" t="s">
        <v>106</v>
      </c>
      <c r="C37" s="215"/>
      <c r="D37" s="215"/>
      <c r="E37" s="215"/>
      <c r="F37" s="217"/>
      <c r="G37" s="218"/>
      <c r="H37" s="206"/>
      <c r="I37" s="206"/>
      <c r="J37" s="206"/>
      <c r="K37" s="206"/>
      <c r="L37" s="206"/>
      <c r="M37" s="206"/>
      <c r="N37" s="206"/>
      <c r="O37" s="206"/>
      <c r="P37" s="206"/>
      <c r="Q37" s="206"/>
      <c r="R37" s="206"/>
      <c r="S37" s="206"/>
      <c r="T37" s="206"/>
      <c r="U37" s="206"/>
      <c r="V37" s="206"/>
    </row>
    <row r="38" ht="15.75" customHeight="1">
      <c r="A38" s="69"/>
      <c r="B38" s="211" t="s">
        <v>139</v>
      </c>
      <c r="C38" s="219">
        <f t="shared" ref="C38:G38" si="11">C39*C40</f>
        <v>0</v>
      </c>
      <c r="D38" s="219">
        <f t="shared" si="11"/>
        <v>0</v>
      </c>
      <c r="E38" s="219">
        <f t="shared" si="11"/>
        <v>0</v>
      </c>
      <c r="F38" s="212">
        <f t="shared" si="11"/>
        <v>0</v>
      </c>
      <c r="G38" s="213">
        <f t="shared" si="11"/>
        <v>0</v>
      </c>
      <c r="H38" s="206"/>
      <c r="I38" s="206"/>
      <c r="J38" s="206"/>
      <c r="K38" s="206"/>
      <c r="L38" s="206"/>
      <c r="M38" s="206"/>
      <c r="N38" s="206"/>
      <c r="O38" s="206"/>
      <c r="P38" s="206"/>
      <c r="Q38" s="206"/>
      <c r="R38" s="206"/>
      <c r="S38" s="206"/>
      <c r="T38" s="206"/>
      <c r="U38" s="206"/>
      <c r="V38" s="206"/>
    </row>
    <row r="39" ht="15.75" customHeight="1">
      <c r="A39" s="69"/>
      <c r="B39" s="214" t="s">
        <v>148</v>
      </c>
      <c r="C39" s="215"/>
      <c r="D39" s="215"/>
      <c r="E39" s="215"/>
      <c r="F39" s="215"/>
      <c r="G39" s="216"/>
      <c r="H39" s="206"/>
      <c r="I39" s="206"/>
      <c r="J39" s="206"/>
      <c r="K39" s="206"/>
      <c r="L39" s="206"/>
      <c r="M39" s="206"/>
      <c r="N39" s="206"/>
      <c r="O39" s="206"/>
      <c r="P39" s="206"/>
      <c r="Q39" s="206"/>
      <c r="R39" s="206"/>
      <c r="S39" s="206"/>
      <c r="T39" s="206"/>
      <c r="U39" s="206"/>
      <c r="V39" s="206"/>
    </row>
    <row r="40" ht="15.75" customHeight="1">
      <c r="A40" s="69"/>
      <c r="B40" s="214" t="s">
        <v>106</v>
      </c>
      <c r="C40" s="215"/>
      <c r="D40" s="215"/>
      <c r="E40" s="215"/>
      <c r="F40" s="217"/>
      <c r="G40" s="218"/>
      <c r="H40" s="206"/>
      <c r="I40" s="206"/>
      <c r="J40" s="206"/>
      <c r="K40" s="206"/>
      <c r="L40" s="206"/>
      <c r="M40" s="206"/>
      <c r="N40" s="206"/>
      <c r="O40" s="206"/>
      <c r="P40" s="206"/>
      <c r="Q40" s="206"/>
      <c r="R40" s="206"/>
      <c r="S40" s="206"/>
      <c r="T40" s="206"/>
      <c r="U40" s="206"/>
      <c r="V40" s="206"/>
    </row>
    <row r="41" ht="15.75" customHeight="1">
      <c r="A41" s="69"/>
      <c r="B41" s="211" t="s">
        <v>140</v>
      </c>
      <c r="C41" s="219">
        <f t="shared" ref="C41:G41" si="12">C42*C43</f>
        <v>0</v>
      </c>
      <c r="D41" s="219">
        <f t="shared" si="12"/>
        <v>0</v>
      </c>
      <c r="E41" s="219">
        <f t="shared" si="12"/>
        <v>0</v>
      </c>
      <c r="F41" s="219">
        <f t="shared" si="12"/>
        <v>0</v>
      </c>
      <c r="G41" s="246">
        <f t="shared" si="12"/>
        <v>0</v>
      </c>
      <c r="H41" s="206"/>
      <c r="I41" s="206"/>
      <c r="J41" s="206"/>
      <c r="K41" s="206"/>
      <c r="L41" s="206"/>
      <c r="M41" s="206"/>
      <c r="N41" s="206"/>
      <c r="O41" s="206"/>
      <c r="P41" s="206"/>
      <c r="Q41" s="206"/>
      <c r="R41" s="206"/>
      <c r="S41" s="206"/>
      <c r="T41" s="206"/>
      <c r="U41" s="206"/>
      <c r="V41" s="206"/>
    </row>
    <row r="42" ht="15.75" customHeight="1">
      <c r="A42" s="69"/>
      <c r="B42" s="214" t="s">
        <v>148</v>
      </c>
      <c r="C42" s="215"/>
      <c r="D42" s="215"/>
      <c r="E42" s="215"/>
      <c r="F42" s="215"/>
      <c r="G42" s="216"/>
      <c r="H42" s="206"/>
      <c r="I42" s="206"/>
      <c r="J42" s="206"/>
      <c r="K42" s="206"/>
      <c r="L42" s="206"/>
      <c r="M42" s="206"/>
      <c r="N42" s="206"/>
      <c r="O42" s="206"/>
      <c r="P42" s="206"/>
      <c r="Q42" s="206"/>
      <c r="R42" s="206"/>
      <c r="S42" s="206"/>
      <c r="T42" s="206"/>
      <c r="U42" s="206"/>
      <c r="V42" s="206"/>
    </row>
    <row r="43" ht="15.75" customHeight="1">
      <c r="A43" s="69"/>
      <c r="B43" s="214" t="s">
        <v>106</v>
      </c>
      <c r="C43" s="215"/>
      <c r="D43" s="215"/>
      <c r="E43" s="215"/>
      <c r="F43" s="215"/>
      <c r="G43" s="216"/>
      <c r="H43" s="206"/>
      <c r="I43" s="206"/>
      <c r="J43" s="206"/>
      <c r="K43" s="206"/>
      <c r="L43" s="206"/>
      <c r="M43" s="206"/>
      <c r="N43" s="206"/>
      <c r="O43" s="206"/>
      <c r="P43" s="206"/>
      <c r="Q43" s="206"/>
      <c r="R43" s="206"/>
      <c r="S43" s="206"/>
      <c r="T43" s="206"/>
      <c r="U43" s="206"/>
      <c r="V43" s="206"/>
    </row>
    <row r="44" ht="46.5" customHeight="1">
      <c r="A44" s="69"/>
      <c r="B44" s="247" t="s">
        <v>150</v>
      </c>
      <c r="C44" s="248"/>
      <c r="D44" s="248"/>
      <c r="E44" s="248"/>
      <c r="F44" s="248"/>
      <c r="G44" s="249"/>
      <c r="H44" s="206"/>
      <c r="I44" s="206"/>
      <c r="J44" s="206"/>
      <c r="K44" s="206"/>
      <c r="L44" s="206"/>
      <c r="M44" s="206"/>
      <c r="N44" s="206"/>
      <c r="O44" s="206"/>
      <c r="P44" s="206"/>
      <c r="Q44" s="206"/>
      <c r="R44" s="206"/>
      <c r="S44" s="206"/>
      <c r="T44" s="206"/>
      <c r="U44" s="206"/>
      <c r="V44" s="206"/>
    </row>
    <row r="45" ht="15.75" customHeight="1">
      <c r="A45" s="70"/>
      <c r="B45" s="250" t="s">
        <v>151</v>
      </c>
      <c r="C45" s="228">
        <f t="shared" ref="C45:G45" si="13">C44+C41+C38+C35+C32+C29</f>
        <v>0</v>
      </c>
      <c r="D45" s="228">
        <f t="shared" si="13"/>
        <v>0</v>
      </c>
      <c r="E45" s="228">
        <f t="shared" si="13"/>
        <v>0</v>
      </c>
      <c r="F45" s="228">
        <f t="shared" si="13"/>
        <v>0</v>
      </c>
      <c r="G45" s="228">
        <f t="shared" si="13"/>
        <v>0</v>
      </c>
      <c r="H45" s="206"/>
      <c r="I45" s="206"/>
      <c r="J45" s="206"/>
      <c r="K45" s="206"/>
      <c r="L45" s="206"/>
      <c r="M45" s="206"/>
      <c r="N45" s="206"/>
      <c r="O45" s="206"/>
      <c r="P45" s="206"/>
      <c r="Q45" s="206"/>
      <c r="R45" s="206"/>
      <c r="S45" s="206"/>
      <c r="T45" s="206"/>
      <c r="U45" s="206"/>
      <c r="V45" s="206"/>
    </row>
    <row r="46" ht="16.5" customHeight="1">
      <c r="A46" s="241"/>
      <c r="B46" s="242"/>
      <c r="C46" s="243"/>
      <c r="D46" s="243"/>
      <c r="E46" s="243"/>
      <c r="F46" s="243"/>
      <c r="G46" s="243"/>
      <c r="H46" s="206"/>
      <c r="I46" s="206"/>
      <c r="J46" s="206"/>
      <c r="K46" s="206"/>
      <c r="L46" s="206"/>
      <c r="M46" s="206"/>
      <c r="N46" s="206"/>
      <c r="O46" s="206"/>
      <c r="P46" s="206"/>
      <c r="Q46" s="206"/>
      <c r="R46" s="206"/>
      <c r="S46" s="206"/>
      <c r="T46" s="206"/>
      <c r="U46" s="206"/>
      <c r="V46" s="206"/>
    </row>
    <row r="47" ht="20.25" customHeight="1">
      <c r="A47" s="244"/>
      <c r="B47" s="251" t="s">
        <v>152</v>
      </c>
      <c r="C47" s="203"/>
      <c r="D47" s="203"/>
      <c r="E47" s="203"/>
      <c r="F47" s="203"/>
      <c r="G47" s="252"/>
      <c r="H47" s="206"/>
      <c r="I47" s="206"/>
      <c r="J47" s="206"/>
      <c r="K47" s="206"/>
      <c r="L47" s="206"/>
      <c r="M47" s="206"/>
      <c r="N47" s="206"/>
      <c r="O47" s="206"/>
      <c r="P47" s="206"/>
      <c r="Q47" s="206"/>
      <c r="R47" s="206"/>
      <c r="S47" s="206"/>
      <c r="T47" s="206"/>
    </row>
    <row r="48" ht="20.25" customHeight="1">
      <c r="A48" s="245">
        <v>42.0</v>
      </c>
      <c r="B48" s="208" t="s">
        <v>134</v>
      </c>
      <c r="C48" s="209">
        <v>2022.0</v>
      </c>
      <c r="D48" s="209">
        <v>2023.0</v>
      </c>
      <c r="E48" s="209">
        <v>2024.0</v>
      </c>
      <c r="F48" s="209">
        <v>2025.0</v>
      </c>
      <c r="G48" s="210">
        <v>2026.0</v>
      </c>
      <c r="H48" s="206"/>
      <c r="I48" s="206"/>
      <c r="J48" s="206"/>
      <c r="K48" s="206"/>
      <c r="L48" s="206"/>
      <c r="M48" s="206"/>
      <c r="N48" s="206"/>
      <c r="O48" s="206"/>
      <c r="P48" s="206"/>
      <c r="Q48" s="206"/>
      <c r="R48" s="206"/>
      <c r="S48" s="206"/>
      <c r="T48" s="206"/>
    </row>
    <row r="49" ht="17.25" customHeight="1">
      <c r="A49" s="69"/>
      <c r="B49" s="253" t="s">
        <v>153</v>
      </c>
      <c r="C49" s="215"/>
      <c r="D49" s="215"/>
      <c r="E49" s="215"/>
      <c r="F49" s="215"/>
      <c r="G49" s="216"/>
      <c r="H49" s="206"/>
      <c r="I49" s="206"/>
      <c r="J49" s="206"/>
      <c r="K49" s="206"/>
      <c r="L49" s="206"/>
      <c r="M49" s="206"/>
      <c r="N49" s="206"/>
      <c r="O49" s="206"/>
      <c r="P49" s="206"/>
      <c r="Q49" s="206"/>
      <c r="R49" s="206"/>
      <c r="S49" s="206"/>
      <c r="T49" s="206"/>
    </row>
    <row r="50" ht="17.25" customHeight="1">
      <c r="A50" s="69"/>
      <c r="B50" s="253" t="s">
        <v>154</v>
      </c>
      <c r="C50" s="215"/>
      <c r="D50" s="215"/>
      <c r="E50" s="215"/>
      <c r="F50" s="215"/>
      <c r="G50" s="216"/>
      <c r="H50" s="206"/>
      <c r="I50" s="206"/>
      <c r="J50" s="206"/>
      <c r="K50" s="206"/>
      <c r="L50" s="206"/>
      <c r="M50" s="206"/>
      <c r="N50" s="206"/>
      <c r="O50" s="206"/>
      <c r="P50" s="206"/>
      <c r="Q50" s="206"/>
      <c r="R50" s="206"/>
      <c r="S50" s="206"/>
      <c r="T50" s="206"/>
    </row>
    <row r="51" ht="17.25" customHeight="1">
      <c r="A51" s="69"/>
      <c r="B51" s="253" t="s">
        <v>155</v>
      </c>
      <c r="C51" s="215"/>
      <c r="D51" s="215"/>
      <c r="E51" s="215"/>
      <c r="F51" s="215"/>
      <c r="G51" s="216"/>
      <c r="H51" s="206"/>
      <c r="I51" s="206"/>
      <c r="J51" s="206"/>
      <c r="K51" s="206"/>
      <c r="L51" s="206"/>
      <c r="M51" s="206"/>
      <c r="N51" s="206"/>
      <c r="O51" s="206"/>
      <c r="P51" s="206"/>
      <c r="Q51" s="206"/>
      <c r="R51" s="206"/>
      <c r="S51" s="206"/>
      <c r="T51" s="206"/>
    </row>
    <row r="52" ht="17.25" customHeight="1">
      <c r="A52" s="70"/>
      <c r="B52" s="250" t="s">
        <v>156</v>
      </c>
      <c r="C52" s="228">
        <f t="shared" ref="C52:G52" si="14">C49*C50*C51</f>
        <v>0</v>
      </c>
      <c r="D52" s="228">
        <f t="shared" si="14"/>
        <v>0</v>
      </c>
      <c r="E52" s="228">
        <f t="shared" si="14"/>
        <v>0</v>
      </c>
      <c r="F52" s="228">
        <f t="shared" si="14"/>
        <v>0</v>
      </c>
      <c r="G52" s="229">
        <f t="shared" si="14"/>
        <v>0</v>
      </c>
      <c r="H52" s="206"/>
      <c r="I52" s="206"/>
      <c r="J52" s="206"/>
      <c r="K52" s="206"/>
      <c r="L52" s="206"/>
      <c r="M52" s="206"/>
      <c r="N52" s="206"/>
      <c r="O52" s="206"/>
      <c r="P52" s="206"/>
      <c r="Q52" s="206"/>
      <c r="R52" s="206"/>
      <c r="S52" s="206"/>
      <c r="T52" s="206"/>
    </row>
    <row r="53" ht="15.75" customHeight="1">
      <c r="A53" s="254"/>
      <c r="B53" s="242"/>
      <c r="C53" s="243"/>
      <c r="D53" s="243"/>
      <c r="E53" s="243"/>
      <c r="F53" s="243"/>
      <c r="G53" s="243"/>
      <c r="H53" s="206"/>
      <c r="I53" s="206"/>
      <c r="J53" s="206"/>
      <c r="K53" s="206"/>
      <c r="L53" s="206"/>
      <c r="M53" s="206"/>
      <c r="N53" s="206"/>
      <c r="O53" s="206"/>
      <c r="P53" s="206"/>
      <c r="Q53" s="206"/>
      <c r="R53" s="206"/>
      <c r="S53" s="206"/>
      <c r="T53" s="206"/>
      <c r="U53" s="206"/>
      <c r="V53" s="206"/>
    </row>
    <row r="54" ht="21.0" customHeight="1">
      <c r="A54" s="207">
        <v>43.0</v>
      </c>
      <c r="B54" s="201" t="s">
        <v>157</v>
      </c>
      <c r="C54" s="202"/>
      <c r="D54" s="203"/>
      <c r="E54" s="203"/>
      <c r="F54" s="204"/>
      <c r="G54" s="204"/>
      <c r="H54" s="206"/>
      <c r="I54" s="206"/>
      <c r="J54" s="206"/>
      <c r="K54" s="206"/>
      <c r="L54" s="206"/>
      <c r="M54" s="206"/>
      <c r="N54" s="206"/>
      <c r="O54" s="206"/>
      <c r="P54" s="206"/>
      <c r="Q54" s="206"/>
      <c r="R54" s="206"/>
      <c r="S54" s="206"/>
      <c r="T54" s="206"/>
      <c r="U54" s="206"/>
      <c r="V54" s="206"/>
    </row>
    <row r="55" ht="20.25" customHeight="1">
      <c r="A55" s="69"/>
      <c r="B55" s="255" t="s">
        <v>134</v>
      </c>
      <c r="C55" s="256">
        <v>2022.0</v>
      </c>
      <c r="D55" s="256">
        <v>2023.0</v>
      </c>
      <c r="E55" s="256">
        <v>2024.0</v>
      </c>
      <c r="F55" s="256">
        <v>2025.0</v>
      </c>
      <c r="G55" s="257">
        <v>2026.0</v>
      </c>
      <c r="H55" s="206"/>
      <c r="I55" s="206"/>
      <c r="J55" s="206"/>
      <c r="K55" s="206"/>
      <c r="L55" s="206"/>
      <c r="M55" s="206"/>
      <c r="N55" s="206"/>
      <c r="O55" s="206"/>
      <c r="P55" s="206"/>
      <c r="Q55" s="206"/>
      <c r="R55" s="206"/>
      <c r="S55" s="206"/>
      <c r="T55" s="206"/>
      <c r="U55" s="206"/>
      <c r="V55" s="206"/>
    </row>
    <row r="56" ht="15.0" customHeight="1">
      <c r="A56" s="69"/>
      <c r="B56" s="258" t="s">
        <v>158</v>
      </c>
      <c r="C56" s="215"/>
      <c r="D56" s="215"/>
      <c r="E56" s="215"/>
      <c r="F56" s="215"/>
      <c r="G56" s="216"/>
      <c r="H56" s="206"/>
      <c r="I56" s="206"/>
      <c r="J56" s="206"/>
      <c r="K56" s="206"/>
      <c r="L56" s="206"/>
      <c r="M56" s="206"/>
      <c r="N56" s="206"/>
      <c r="O56" s="206"/>
      <c r="P56" s="206"/>
      <c r="Q56" s="206"/>
      <c r="R56" s="206"/>
      <c r="S56" s="206"/>
      <c r="T56" s="206"/>
      <c r="U56" s="206"/>
      <c r="V56" s="206"/>
    </row>
    <row r="57" ht="15.0" customHeight="1">
      <c r="A57" s="69"/>
      <c r="B57" s="258" t="s">
        <v>159</v>
      </c>
      <c r="C57" s="215"/>
      <c r="D57" s="215"/>
      <c r="E57" s="215"/>
      <c r="F57" s="215"/>
      <c r="G57" s="216"/>
      <c r="H57" s="206"/>
      <c r="I57" s="206"/>
      <c r="J57" s="206"/>
      <c r="K57" s="206"/>
      <c r="L57" s="206"/>
      <c r="M57" s="206"/>
      <c r="N57" s="206"/>
      <c r="O57" s="206"/>
      <c r="P57" s="206"/>
      <c r="Q57" s="206"/>
      <c r="R57" s="206"/>
      <c r="S57" s="206"/>
      <c r="T57" s="206"/>
      <c r="U57" s="206"/>
      <c r="V57" s="206"/>
    </row>
    <row r="58" ht="15.0" customHeight="1">
      <c r="A58" s="69"/>
      <c r="B58" s="258" t="s">
        <v>160</v>
      </c>
      <c r="C58" s="215"/>
      <c r="D58" s="215"/>
      <c r="E58" s="215"/>
      <c r="F58" s="215"/>
      <c r="G58" s="216"/>
      <c r="H58" s="206"/>
      <c r="I58" s="206"/>
      <c r="J58" s="206"/>
      <c r="K58" s="206"/>
      <c r="L58" s="206"/>
      <c r="M58" s="206"/>
      <c r="N58" s="206"/>
      <c r="O58" s="206"/>
      <c r="P58" s="206"/>
      <c r="Q58" s="206"/>
      <c r="R58" s="206"/>
      <c r="S58" s="206"/>
      <c r="T58" s="206"/>
      <c r="U58" s="206"/>
      <c r="V58" s="206"/>
    </row>
    <row r="59" ht="15.0" customHeight="1">
      <c r="A59" s="69"/>
      <c r="B59" s="258" t="s">
        <v>161</v>
      </c>
      <c r="C59" s="215"/>
      <c r="D59" s="215"/>
      <c r="E59" s="215"/>
      <c r="F59" s="215"/>
      <c r="G59" s="216"/>
      <c r="H59" s="206"/>
      <c r="I59" s="206"/>
      <c r="J59" s="206"/>
      <c r="K59" s="206"/>
      <c r="L59" s="206"/>
      <c r="M59" s="206"/>
      <c r="N59" s="206"/>
      <c r="O59" s="206"/>
      <c r="P59" s="206"/>
      <c r="Q59" s="206"/>
      <c r="R59" s="206"/>
      <c r="S59" s="206"/>
      <c r="T59" s="206"/>
      <c r="U59" s="206"/>
      <c r="V59" s="206"/>
    </row>
    <row r="60" ht="15.0" customHeight="1">
      <c r="A60" s="69"/>
      <c r="B60" s="258" t="s">
        <v>162</v>
      </c>
      <c r="C60" s="215"/>
      <c r="D60" s="215"/>
      <c r="E60" s="215"/>
      <c r="F60" s="215"/>
      <c r="G60" s="216"/>
      <c r="H60" s="206"/>
      <c r="I60" s="206"/>
      <c r="J60" s="206"/>
      <c r="K60" s="206"/>
      <c r="L60" s="206"/>
      <c r="M60" s="206"/>
      <c r="N60" s="206"/>
      <c r="O60" s="206"/>
      <c r="P60" s="206"/>
      <c r="Q60" s="206"/>
      <c r="R60" s="206"/>
      <c r="S60" s="206"/>
      <c r="T60" s="206"/>
      <c r="U60" s="206"/>
      <c r="V60" s="206"/>
    </row>
    <row r="61" ht="15.0" customHeight="1">
      <c r="A61" s="69"/>
      <c r="B61" s="258" t="s">
        <v>163</v>
      </c>
      <c r="C61" s="215"/>
      <c r="D61" s="215"/>
      <c r="E61" s="215"/>
      <c r="F61" s="215"/>
      <c r="G61" s="216"/>
      <c r="H61" s="206"/>
      <c r="I61" s="206"/>
      <c r="J61" s="206"/>
      <c r="K61" s="206"/>
      <c r="L61" s="206"/>
      <c r="M61" s="206"/>
      <c r="N61" s="206"/>
      <c r="O61" s="206"/>
      <c r="P61" s="206"/>
      <c r="Q61" s="206"/>
      <c r="R61" s="206"/>
      <c r="S61" s="206"/>
      <c r="T61" s="206"/>
      <c r="U61" s="206"/>
      <c r="V61" s="206"/>
    </row>
    <row r="62" ht="15.0" customHeight="1">
      <c r="A62" s="69"/>
      <c r="B62" s="259" t="s">
        <v>164</v>
      </c>
      <c r="C62" s="215"/>
      <c r="D62" s="215"/>
      <c r="E62" s="215"/>
      <c r="F62" s="215"/>
      <c r="G62" s="216"/>
      <c r="H62" s="206"/>
      <c r="I62" s="206"/>
      <c r="J62" s="206"/>
      <c r="K62" s="206"/>
      <c r="L62" s="206"/>
      <c r="M62" s="206"/>
      <c r="N62" s="206"/>
      <c r="O62" s="206"/>
      <c r="P62" s="206"/>
      <c r="Q62" s="206"/>
      <c r="R62" s="206"/>
      <c r="S62" s="206"/>
      <c r="T62" s="206"/>
      <c r="U62" s="206"/>
      <c r="V62" s="206"/>
    </row>
    <row r="63" ht="15.0" customHeight="1">
      <c r="A63" s="69"/>
      <c r="B63" s="259" t="s">
        <v>165</v>
      </c>
      <c r="C63" s="215"/>
      <c r="D63" s="215"/>
      <c r="E63" s="215"/>
      <c r="F63" s="215"/>
      <c r="G63" s="216"/>
      <c r="H63" s="206"/>
      <c r="I63" s="206"/>
      <c r="J63" s="206"/>
      <c r="K63" s="206"/>
      <c r="L63" s="206"/>
      <c r="M63" s="206"/>
      <c r="N63" s="206"/>
      <c r="O63" s="206"/>
      <c r="P63" s="206"/>
      <c r="Q63" s="206"/>
      <c r="R63" s="206"/>
      <c r="S63" s="206"/>
      <c r="T63" s="206"/>
      <c r="U63" s="206"/>
      <c r="V63" s="206"/>
    </row>
    <row r="64" ht="15.0" customHeight="1">
      <c r="A64" s="69"/>
      <c r="B64" s="259" t="s">
        <v>166</v>
      </c>
      <c r="C64" s="215"/>
      <c r="D64" s="215"/>
      <c r="E64" s="215"/>
      <c r="F64" s="215"/>
      <c r="G64" s="216"/>
      <c r="H64" s="206"/>
      <c r="I64" s="206"/>
      <c r="J64" s="206"/>
      <c r="K64" s="206"/>
      <c r="L64" s="206"/>
      <c r="M64" s="206"/>
      <c r="N64" s="206"/>
      <c r="O64" s="206"/>
      <c r="P64" s="206"/>
      <c r="Q64" s="206"/>
      <c r="R64" s="206"/>
      <c r="S64" s="206"/>
      <c r="T64" s="206"/>
      <c r="U64" s="206"/>
      <c r="V64" s="206"/>
    </row>
    <row r="65" ht="15.0" customHeight="1">
      <c r="A65" s="69"/>
      <c r="B65" s="260" t="s">
        <v>167</v>
      </c>
      <c r="C65" s="215"/>
      <c r="D65" s="215"/>
      <c r="E65" s="215"/>
      <c r="F65" s="215"/>
      <c r="G65" s="216"/>
      <c r="H65" s="206"/>
      <c r="I65" s="206"/>
      <c r="J65" s="206"/>
      <c r="K65" s="206"/>
      <c r="L65" s="206"/>
      <c r="M65" s="206"/>
      <c r="N65" s="206"/>
      <c r="O65" s="206"/>
      <c r="P65" s="206"/>
      <c r="Q65" s="206"/>
      <c r="R65" s="206"/>
      <c r="S65" s="206"/>
      <c r="T65" s="206"/>
      <c r="U65" s="206"/>
      <c r="V65" s="206"/>
    </row>
    <row r="66" ht="15.0" customHeight="1">
      <c r="A66" s="69"/>
      <c r="B66" s="259" t="s">
        <v>168</v>
      </c>
      <c r="C66" s="215"/>
      <c r="D66" s="215"/>
      <c r="E66" s="215"/>
      <c r="F66" s="215"/>
      <c r="G66" s="216"/>
      <c r="H66" s="206"/>
      <c r="I66" s="206"/>
      <c r="J66" s="206"/>
      <c r="K66" s="206"/>
      <c r="L66" s="206"/>
      <c r="M66" s="206"/>
      <c r="N66" s="206"/>
      <c r="O66" s="206"/>
      <c r="P66" s="206"/>
      <c r="Q66" s="206"/>
      <c r="R66" s="206"/>
      <c r="S66" s="206"/>
      <c r="T66" s="206"/>
      <c r="U66" s="206"/>
      <c r="V66" s="206"/>
    </row>
    <row r="67" ht="15.0" customHeight="1">
      <c r="A67" s="70"/>
      <c r="B67" s="186" t="s">
        <v>169</v>
      </c>
      <c r="C67" s="261">
        <f t="shared" ref="C67:G67" si="15">SUM(C56:C66)</f>
        <v>0</v>
      </c>
      <c r="D67" s="261">
        <f t="shared" si="15"/>
        <v>0</v>
      </c>
      <c r="E67" s="261">
        <f t="shared" si="15"/>
        <v>0</v>
      </c>
      <c r="F67" s="261">
        <f t="shared" si="15"/>
        <v>0</v>
      </c>
      <c r="G67" s="262">
        <f t="shared" si="15"/>
        <v>0</v>
      </c>
      <c r="H67" s="206"/>
      <c r="I67" s="206"/>
      <c r="J67" s="206"/>
      <c r="K67" s="206"/>
      <c r="L67" s="206"/>
      <c r="M67" s="206"/>
      <c r="N67" s="206"/>
      <c r="O67" s="206"/>
      <c r="P67" s="206"/>
      <c r="Q67" s="206"/>
      <c r="R67" s="206"/>
      <c r="S67" s="206"/>
      <c r="T67" s="206"/>
      <c r="U67" s="206"/>
      <c r="V67" s="206"/>
    </row>
    <row r="68" ht="16.5" customHeight="1">
      <c r="A68" s="263"/>
      <c r="B68" s="264"/>
      <c r="C68" s="265"/>
      <c r="D68" s="266"/>
      <c r="E68" s="266"/>
      <c r="F68" s="266"/>
      <c r="G68" s="266"/>
      <c r="H68" s="206"/>
      <c r="I68" s="206"/>
      <c r="J68" s="206"/>
      <c r="K68" s="206"/>
      <c r="L68" s="206"/>
      <c r="M68" s="206"/>
      <c r="N68" s="206"/>
      <c r="O68" s="206"/>
      <c r="P68" s="206"/>
      <c r="Q68" s="206"/>
      <c r="R68" s="206"/>
      <c r="S68" s="206"/>
      <c r="T68" s="206"/>
      <c r="U68" s="206"/>
      <c r="V68" s="206"/>
    </row>
    <row r="69" ht="16.5" customHeight="1">
      <c r="A69" s="207">
        <v>44.0</v>
      </c>
      <c r="B69" s="267" t="s">
        <v>170</v>
      </c>
      <c r="C69" s="202"/>
      <c r="D69" s="203"/>
      <c r="E69" s="203"/>
      <c r="F69" s="204"/>
      <c r="G69" s="205"/>
      <c r="H69" s="206"/>
      <c r="I69" s="206"/>
      <c r="J69" s="206"/>
      <c r="K69" s="206"/>
      <c r="L69" s="206"/>
      <c r="M69" s="206"/>
      <c r="N69" s="206"/>
      <c r="O69" s="206"/>
      <c r="P69" s="206"/>
      <c r="Q69" s="206"/>
      <c r="R69" s="206"/>
      <c r="S69" s="206"/>
      <c r="T69" s="206"/>
      <c r="U69" s="206"/>
      <c r="V69" s="206"/>
    </row>
    <row r="70" ht="20.25" customHeight="1">
      <c r="A70" s="69"/>
      <c r="B70" s="208" t="s">
        <v>134</v>
      </c>
      <c r="C70" s="209">
        <v>2022.0</v>
      </c>
      <c r="D70" s="209">
        <v>2023.0</v>
      </c>
      <c r="E70" s="209">
        <v>2024.0</v>
      </c>
      <c r="F70" s="209">
        <v>2025.0</v>
      </c>
      <c r="G70" s="210">
        <v>2026.0</v>
      </c>
      <c r="H70" s="206"/>
      <c r="I70" s="206"/>
      <c r="J70" s="206"/>
      <c r="K70" s="206"/>
      <c r="L70" s="206"/>
      <c r="M70" s="206"/>
      <c r="N70" s="206"/>
      <c r="O70" s="206"/>
      <c r="P70" s="206"/>
      <c r="Q70" s="206"/>
      <c r="R70" s="206"/>
      <c r="S70" s="206"/>
      <c r="T70" s="206"/>
      <c r="U70" s="206"/>
      <c r="V70" s="206"/>
    </row>
    <row r="71" ht="16.5" customHeight="1">
      <c r="A71" s="69"/>
      <c r="B71" s="268" t="s">
        <v>171</v>
      </c>
      <c r="C71" s="269">
        <f t="shared" ref="C71:G71" si="16">C72+C74</f>
        <v>0</v>
      </c>
      <c r="D71" s="269">
        <f t="shared" si="16"/>
        <v>0</v>
      </c>
      <c r="E71" s="269">
        <f t="shared" si="16"/>
        <v>0</v>
      </c>
      <c r="F71" s="269">
        <f t="shared" si="16"/>
        <v>0</v>
      </c>
      <c r="G71" s="270">
        <f t="shared" si="16"/>
        <v>0</v>
      </c>
      <c r="H71" s="206"/>
      <c r="I71" s="206"/>
      <c r="J71" s="206"/>
      <c r="K71" s="206"/>
      <c r="L71" s="206"/>
      <c r="M71" s="206"/>
      <c r="N71" s="206"/>
      <c r="O71" s="206"/>
      <c r="P71" s="206"/>
      <c r="Q71" s="206"/>
      <c r="R71" s="206"/>
      <c r="S71" s="206"/>
      <c r="T71" s="206"/>
      <c r="U71" s="206"/>
      <c r="V71" s="206"/>
    </row>
    <row r="72" ht="16.5" customHeight="1">
      <c r="A72" s="69"/>
      <c r="B72" s="271" t="s">
        <v>172</v>
      </c>
      <c r="C72" s="272">
        <f t="shared" ref="C72:G72" si="17">C73</f>
        <v>0</v>
      </c>
      <c r="D72" s="272">
        <f t="shared" si="17"/>
        <v>0</v>
      </c>
      <c r="E72" s="272">
        <f t="shared" si="17"/>
        <v>0</v>
      </c>
      <c r="F72" s="272">
        <f t="shared" si="17"/>
        <v>0</v>
      </c>
      <c r="G72" s="273">
        <f t="shared" si="17"/>
        <v>0</v>
      </c>
      <c r="H72" s="206"/>
      <c r="I72" s="206"/>
      <c r="J72" s="206"/>
      <c r="K72" s="206"/>
      <c r="L72" s="206"/>
      <c r="M72" s="206"/>
      <c r="N72" s="206"/>
      <c r="O72" s="206"/>
      <c r="P72" s="206"/>
      <c r="Q72" s="206"/>
      <c r="R72" s="206"/>
      <c r="S72" s="206"/>
      <c r="T72" s="206"/>
      <c r="U72" s="206"/>
      <c r="V72" s="206"/>
    </row>
    <row r="73" ht="16.5" customHeight="1">
      <c r="A73" s="69"/>
      <c r="B73" s="274" t="s">
        <v>173</v>
      </c>
      <c r="C73" s="272">
        <f t="shared" ref="C73:G73" si="18">C3+C6+C9+C12+C15</f>
        <v>0</v>
      </c>
      <c r="D73" s="272">
        <f t="shared" si="18"/>
        <v>0</v>
      </c>
      <c r="E73" s="272">
        <f t="shared" si="18"/>
        <v>0</v>
      </c>
      <c r="F73" s="272">
        <f t="shared" si="18"/>
        <v>0</v>
      </c>
      <c r="G73" s="273">
        <f t="shared" si="18"/>
        <v>0</v>
      </c>
      <c r="H73" s="206"/>
      <c r="I73" s="206"/>
      <c r="J73" s="206"/>
      <c r="K73" s="206"/>
      <c r="L73" s="206"/>
      <c r="M73" s="206"/>
      <c r="N73" s="206"/>
      <c r="O73" s="206"/>
      <c r="P73" s="206"/>
      <c r="Q73" s="206"/>
      <c r="R73" s="206"/>
      <c r="S73" s="206"/>
      <c r="T73" s="206"/>
      <c r="U73" s="206"/>
      <c r="V73" s="206"/>
    </row>
    <row r="74" ht="16.5" customHeight="1">
      <c r="A74" s="69"/>
      <c r="B74" s="275" t="s">
        <v>174</v>
      </c>
      <c r="C74" s="272" t="str">
        <f t="shared" ref="C74:G74" si="19">C19</f>
        <v/>
      </c>
      <c r="D74" s="272" t="str">
        <f t="shared" si="19"/>
        <v/>
      </c>
      <c r="E74" s="272" t="str">
        <f t="shared" si="19"/>
        <v/>
      </c>
      <c r="F74" s="272" t="str">
        <f t="shared" si="19"/>
        <v/>
      </c>
      <c r="G74" s="273" t="str">
        <f t="shared" si="19"/>
        <v/>
      </c>
      <c r="H74" s="206"/>
      <c r="I74" s="206"/>
      <c r="J74" s="206"/>
      <c r="K74" s="206"/>
      <c r="L74" s="206"/>
      <c r="M74" s="206"/>
      <c r="N74" s="206"/>
      <c r="O74" s="206"/>
      <c r="P74" s="206"/>
      <c r="Q74" s="206"/>
      <c r="R74" s="206"/>
      <c r="S74" s="206"/>
      <c r="T74" s="206"/>
      <c r="U74" s="206"/>
      <c r="V74" s="206"/>
    </row>
    <row r="75" ht="16.5" customHeight="1">
      <c r="A75" s="69"/>
      <c r="B75" s="276" t="s">
        <v>175</v>
      </c>
      <c r="C75" s="269">
        <f t="shared" ref="C75:G75" si="20">C76+C77+C78+C79</f>
        <v>0</v>
      </c>
      <c r="D75" s="269">
        <f t="shared" si="20"/>
        <v>0</v>
      </c>
      <c r="E75" s="269">
        <f t="shared" si="20"/>
        <v>0</v>
      </c>
      <c r="F75" s="269">
        <f t="shared" si="20"/>
        <v>0</v>
      </c>
      <c r="G75" s="270">
        <f t="shared" si="20"/>
        <v>0</v>
      </c>
      <c r="H75" s="206"/>
      <c r="I75" s="206"/>
      <c r="J75" s="206"/>
      <c r="K75" s="206"/>
      <c r="L75" s="206"/>
      <c r="M75" s="206"/>
      <c r="N75" s="206"/>
      <c r="O75" s="206"/>
      <c r="P75" s="206"/>
      <c r="Q75" s="206"/>
      <c r="R75" s="206"/>
      <c r="S75" s="206"/>
      <c r="T75" s="206"/>
      <c r="U75" s="206"/>
      <c r="V75" s="206"/>
    </row>
    <row r="76" ht="16.5" customHeight="1">
      <c r="A76" s="69"/>
      <c r="B76" s="271" t="s">
        <v>176</v>
      </c>
      <c r="C76" s="272">
        <f t="shared" ref="C76:G76" si="21">SUM(C77:C79)</f>
        <v>0</v>
      </c>
      <c r="D76" s="272">
        <f t="shared" si="21"/>
        <v>0</v>
      </c>
      <c r="E76" s="272">
        <f t="shared" si="21"/>
        <v>0</v>
      </c>
      <c r="F76" s="272">
        <f t="shared" si="21"/>
        <v>0</v>
      </c>
      <c r="G76" s="273">
        <f t="shared" si="21"/>
        <v>0</v>
      </c>
      <c r="H76" s="206"/>
      <c r="I76" s="206"/>
      <c r="J76" s="206"/>
      <c r="K76" s="206"/>
      <c r="L76" s="206"/>
      <c r="M76" s="206"/>
      <c r="N76" s="206"/>
      <c r="O76" s="206"/>
      <c r="P76" s="206"/>
      <c r="Q76" s="206"/>
      <c r="R76" s="206"/>
      <c r="S76" s="206"/>
      <c r="T76" s="206"/>
      <c r="U76" s="206"/>
      <c r="V76" s="206"/>
    </row>
    <row r="77" ht="16.5" customHeight="1">
      <c r="A77" s="69"/>
      <c r="B77" s="277" t="s">
        <v>177</v>
      </c>
      <c r="C77" s="272">
        <f t="shared" ref="C77:G77" si="22">C45</f>
        <v>0</v>
      </c>
      <c r="D77" s="272">
        <f t="shared" si="22"/>
        <v>0</v>
      </c>
      <c r="E77" s="272">
        <f t="shared" si="22"/>
        <v>0</v>
      </c>
      <c r="F77" s="272">
        <f t="shared" si="22"/>
        <v>0</v>
      </c>
      <c r="G77" s="273">
        <f t="shared" si="22"/>
        <v>0</v>
      </c>
      <c r="H77" s="206"/>
      <c r="I77" s="206"/>
      <c r="J77" s="206"/>
      <c r="K77" s="206"/>
      <c r="L77" s="206"/>
      <c r="M77" s="206"/>
      <c r="N77" s="206"/>
      <c r="O77" s="206"/>
      <c r="P77" s="206"/>
      <c r="Q77" s="206"/>
      <c r="R77" s="206"/>
      <c r="S77" s="206"/>
      <c r="T77" s="206"/>
      <c r="U77" s="206"/>
      <c r="V77" s="206"/>
    </row>
    <row r="78" ht="16.5" customHeight="1">
      <c r="A78" s="69"/>
      <c r="B78" s="277" t="s">
        <v>178</v>
      </c>
      <c r="C78" s="272">
        <f t="shared" ref="C78:G78" si="23">C52</f>
        <v>0</v>
      </c>
      <c r="D78" s="272">
        <f t="shared" si="23"/>
        <v>0</v>
      </c>
      <c r="E78" s="272">
        <f t="shared" si="23"/>
        <v>0</v>
      </c>
      <c r="F78" s="272">
        <f t="shared" si="23"/>
        <v>0</v>
      </c>
      <c r="G78" s="273">
        <f t="shared" si="23"/>
        <v>0</v>
      </c>
      <c r="H78" s="206"/>
      <c r="I78" s="206"/>
      <c r="J78" s="206"/>
      <c r="K78" s="206"/>
      <c r="L78" s="206"/>
      <c r="M78" s="206"/>
      <c r="N78" s="206"/>
      <c r="O78" s="206"/>
      <c r="P78" s="206"/>
      <c r="Q78" s="206"/>
      <c r="R78" s="206"/>
      <c r="S78" s="206"/>
      <c r="T78" s="206"/>
      <c r="U78" s="206"/>
      <c r="V78" s="206"/>
    </row>
    <row r="79" ht="16.5" customHeight="1">
      <c r="A79" s="69"/>
      <c r="B79" s="277" t="s">
        <v>179</v>
      </c>
      <c r="C79" s="272">
        <f t="shared" ref="C79:G79" si="24">SUM(C56:C64)</f>
        <v>0</v>
      </c>
      <c r="D79" s="272">
        <f t="shared" si="24"/>
        <v>0</v>
      </c>
      <c r="E79" s="272">
        <f t="shared" si="24"/>
        <v>0</v>
      </c>
      <c r="F79" s="272">
        <f t="shared" si="24"/>
        <v>0</v>
      </c>
      <c r="G79" s="273">
        <f t="shared" si="24"/>
        <v>0</v>
      </c>
      <c r="H79" s="206"/>
      <c r="I79" s="206"/>
      <c r="J79" s="206"/>
      <c r="K79" s="206"/>
      <c r="L79" s="206"/>
      <c r="M79" s="206"/>
      <c r="N79" s="206"/>
      <c r="O79" s="206"/>
      <c r="P79" s="206"/>
      <c r="Q79" s="206"/>
      <c r="R79" s="206"/>
      <c r="S79" s="206"/>
      <c r="T79" s="206"/>
      <c r="U79" s="206"/>
      <c r="V79" s="206"/>
    </row>
    <row r="80" ht="16.5" customHeight="1">
      <c r="A80" s="69"/>
      <c r="B80" s="278" t="s">
        <v>180</v>
      </c>
      <c r="C80" s="272" t="str">
        <f t="shared" ref="C80:G80" si="25">C66</f>
        <v/>
      </c>
      <c r="D80" s="272" t="str">
        <f t="shared" si="25"/>
        <v/>
      </c>
      <c r="E80" s="272" t="str">
        <f t="shared" si="25"/>
        <v/>
      </c>
      <c r="F80" s="272" t="str">
        <f t="shared" si="25"/>
        <v/>
      </c>
      <c r="G80" s="273" t="str">
        <f t="shared" si="25"/>
        <v/>
      </c>
      <c r="H80" s="206"/>
      <c r="I80" s="206"/>
      <c r="J80" s="206"/>
      <c r="K80" s="206"/>
      <c r="L80" s="206"/>
      <c r="M80" s="206"/>
      <c r="N80" s="206"/>
      <c r="O80" s="206"/>
      <c r="P80" s="206"/>
      <c r="Q80" s="206"/>
      <c r="R80" s="206"/>
      <c r="S80" s="206"/>
      <c r="T80" s="206"/>
      <c r="U80" s="206"/>
      <c r="V80" s="206"/>
    </row>
    <row r="81" ht="16.5" customHeight="1">
      <c r="A81" s="69"/>
      <c r="B81" s="279" t="s">
        <v>181</v>
      </c>
      <c r="C81" s="280">
        <f t="shared" ref="C81:G81" si="26">C72-C75</f>
        <v>0</v>
      </c>
      <c r="D81" s="280">
        <f t="shared" si="26"/>
        <v>0</v>
      </c>
      <c r="E81" s="280">
        <f t="shared" si="26"/>
        <v>0</v>
      </c>
      <c r="F81" s="280">
        <f t="shared" si="26"/>
        <v>0</v>
      </c>
      <c r="G81" s="281">
        <f t="shared" si="26"/>
        <v>0</v>
      </c>
      <c r="H81" s="206"/>
      <c r="I81" s="206"/>
      <c r="J81" s="206"/>
      <c r="K81" s="206"/>
      <c r="L81" s="206"/>
      <c r="M81" s="206"/>
      <c r="N81" s="206"/>
      <c r="O81" s="206"/>
      <c r="P81" s="206"/>
      <c r="Q81" s="206"/>
      <c r="R81" s="206"/>
      <c r="S81" s="206"/>
      <c r="T81" s="206"/>
      <c r="U81" s="206"/>
      <c r="V81" s="206"/>
    </row>
    <row r="82" ht="28.5" customHeight="1">
      <c r="A82" s="69"/>
      <c r="B82" s="282" t="s">
        <v>182</v>
      </c>
      <c r="C82" s="283">
        <f t="shared" ref="C82:G82" si="27">C81*0.1</f>
        <v>0</v>
      </c>
      <c r="D82" s="283">
        <f t="shared" si="27"/>
        <v>0</v>
      </c>
      <c r="E82" s="283">
        <f t="shared" si="27"/>
        <v>0</v>
      </c>
      <c r="F82" s="283">
        <f t="shared" si="27"/>
        <v>0</v>
      </c>
      <c r="G82" s="284">
        <f t="shared" si="27"/>
        <v>0</v>
      </c>
      <c r="H82" s="206"/>
      <c r="I82" s="206"/>
      <c r="J82" s="206"/>
      <c r="K82" s="206"/>
      <c r="L82" s="206"/>
      <c r="M82" s="206"/>
      <c r="N82" s="206"/>
      <c r="O82" s="206"/>
      <c r="P82" s="206"/>
      <c r="Q82" s="206"/>
      <c r="R82" s="206"/>
      <c r="S82" s="206"/>
      <c r="T82" s="206"/>
      <c r="U82" s="206"/>
      <c r="V82" s="206"/>
    </row>
    <row r="83" ht="16.5" customHeight="1">
      <c r="A83" s="70"/>
      <c r="B83" s="285" t="s">
        <v>183</v>
      </c>
      <c r="C83" s="286">
        <f t="shared" ref="C83:G83" si="28">C81-C82</f>
        <v>0</v>
      </c>
      <c r="D83" s="286">
        <f t="shared" si="28"/>
        <v>0</v>
      </c>
      <c r="E83" s="286">
        <f t="shared" si="28"/>
        <v>0</v>
      </c>
      <c r="F83" s="286">
        <f t="shared" si="28"/>
        <v>0</v>
      </c>
      <c r="G83" s="287">
        <f t="shared" si="28"/>
        <v>0</v>
      </c>
      <c r="H83" s="206"/>
      <c r="I83" s="206"/>
      <c r="J83" s="206"/>
      <c r="K83" s="206"/>
      <c r="L83" s="206"/>
      <c r="M83" s="206"/>
      <c r="N83" s="206"/>
      <c r="O83" s="206"/>
      <c r="P83" s="206"/>
      <c r="Q83" s="206"/>
      <c r="R83" s="206"/>
      <c r="S83" s="206"/>
      <c r="T83" s="206"/>
      <c r="U83" s="206"/>
      <c r="V83" s="206"/>
    </row>
    <row r="84" ht="16.5" customHeight="1">
      <c r="A84" s="288"/>
      <c r="B84" s="264"/>
      <c r="C84" s="265"/>
      <c r="D84" s="266"/>
      <c r="E84" s="266"/>
      <c r="F84" s="266"/>
      <c r="G84" s="266"/>
      <c r="H84" s="206"/>
      <c r="I84" s="206"/>
      <c r="J84" s="206"/>
      <c r="K84" s="206"/>
      <c r="L84" s="206"/>
      <c r="M84" s="206"/>
      <c r="N84" s="206"/>
      <c r="O84" s="206"/>
      <c r="P84" s="206"/>
      <c r="Q84" s="206"/>
      <c r="R84" s="206"/>
      <c r="S84" s="206"/>
      <c r="T84" s="206"/>
      <c r="U84" s="206"/>
      <c r="V84" s="206"/>
    </row>
    <row r="85" ht="24.0" customHeight="1">
      <c r="A85" s="289"/>
      <c r="B85" s="290" t="s">
        <v>184</v>
      </c>
      <c r="C85" s="291"/>
      <c r="D85" s="292"/>
      <c r="E85" s="266"/>
      <c r="F85" s="266"/>
      <c r="G85" s="266"/>
      <c r="H85" s="206"/>
      <c r="I85" s="206"/>
      <c r="J85" s="206"/>
      <c r="K85" s="206"/>
      <c r="L85" s="206"/>
      <c r="M85" s="206"/>
      <c r="N85" s="206"/>
      <c r="O85" s="206"/>
      <c r="P85" s="206"/>
      <c r="Q85" s="206"/>
      <c r="R85" s="206"/>
      <c r="S85" s="206"/>
      <c r="T85" s="206"/>
      <c r="U85" s="206"/>
      <c r="V85" s="206"/>
    </row>
    <row r="86" ht="16.5" customHeight="1">
      <c r="A86" s="289"/>
      <c r="B86" s="264"/>
      <c r="C86" s="265"/>
      <c r="D86" s="266"/>
      <c r="E86" s="266"/>
      <c r="F86" s="266"/>
      <c r="G86" s="266"/>
      <c r="H86" s="206"/>
      <c r="I86" s="206"/>
      <c r="J86" s="206"/>
      <c r="K86" s="206"/>
      <c r="L86" s="206"/>
      <c r="M86" s="206"/>
      <c r="N86" s="206"/>
      <c r="O86" s="206"/>
      <c r="P86" s="206"/>
      <c r="Q86" s="206"/>
      <c r="R86" s="206"/>
      <c r="S86" s="206"/>
      <c r="T86" s="206"/>
      <c r="U86" s="206"/>
      <c r="V86" s="206"/>
    </row>
    <row r="87" ht="21.0" customHeight="1">
      <c r="A87" s="207">
        <v>45.0</v>
      </c>
      <c r="B87" s="293" t="s">
        <v>185</v>
      </c>
      <c r="C87" s="3"/>
      <c r="D87" s="3"/>
      <c r="E87" s="3"/>
      <c r="F87" s="3"/>
      <c r="G87" s="294"/>
      <c r="H87" s="206"/>
      <c r="I87" s="206"/>
      <c r="J87" s="206"/>
      <c r="K87" s="206"/>
      <c r="L87" s="206"/>
      <c r="M87" s="206"/>
      <c r="N87" s="206"/>
      <c r="O87" s="206"/>
      <c r="P87" s="206"/>
      <c r="Q87" s="206"/>
      <c r="R87" s="206"/>
      <c r="S87" s="206"/>
      <c r="T87" s="206"/>
      <c r="U87" s="206"/>
      <c r="V87" s="206"/>
    </row>
    <row r="88" ht="20.25" customHeight="1">
      <c r="A88" s="69"/>
      <c r="B88" s="295"/>
      <c r="C88" s="209">
        <v>2022.0</v>
      </c>
      <c r="D88" s="209">
        <v>2023.0</v>
      </c>
      <c r="E88" s="209">
        <v>2024.0</v>
      </c>
      <c r="F88" s="209">
        <v>2025.0</v>
      </c>
      <c r="G88" s="210">
        <v>2026.0</v>
      </c>
      <c r="H88" s="206"/>
      <c r="I88" s="206"/>
      <c r="J88" s="206"/>
      <c r="K88" s="206"/>
      <c r="L88" s="206"/>
      <c r="M88" s="206"/>
      <c r="N88" s="206"/>
      <c r="O88" s="206"/>
      <c r="P88" s="206"/>
      <c r="Q88" s="206"/>
      <c r="R88" s="206"/>
      <c r="S88" s="206"/>
      <c r="T88" s="206"/>
      <c r="U88" s="206"/>
      <c r="V88" s="206"/>
    </row>
    <row r="89" ht="18.0" customHeight="1">
      <c r="A89" s="69"/>
      <c r="B89" s="253" t="s">
        <v>186</v>
      </c>
      <c r="C89" s="296" t="str">
        <f t="shared" ref="C89:G89" si="29">C81/C72</f>
        <v>#DIV/0!</v>
      </c>
      <c r="D89" s="296" t="str">
        <f t="shared" si="29"/>
        <v>#DIV/0!</v>
      </c>
      <c r="E89" s="296" t="str">
        <f t="shared" si="29"/>
        <v>#DIV/0!</v>
      </c>
      <c r="F89" s="296" t="str">
        <f t="shared" si="29"/>
        <v>#DIV/0!</v>
      </c>
      <c r="G89" s="297" t="str">
        <f t="shared" si="29"/>
        <v>#DIV/0!</v>
      </c>
      <c r="H89" s="206"/>
      <c r="I89" s="206"/>
      <c r="J89" s="206"/>
      <c r="K89" s="206"/>
      <c r="L89" s="206"/>
      <c r="M89" s="206"/>
      <c r="N89" s="206"/>
      <c r="O89" s="206"/>
      <c r="P89" s="206"/>
      <c r="Q89" s="206"/>
      <c r="R89" s="206"/>
      <c r="S89" s="206"/>
      <c r="T89" s="206"/>
      <c r="U89" s="206"/>
      <c r="V89" s="206"/>
    </row>
    <row r="90" ht="18.0" customHeight="1">
      <c r="A90" s="69"/>
      <c r="B90" s="253" t="s">
        <v>187</v>
      </c>
      <c r="C90" s="296" t="str">
        <f t="shared" ref="C90:G90" si="30">C83/C71</f>
        <v>#DIV/0!</v>
      </c>
      <c r="D90" s="296" t="str">
        <f t="shared" si="30"/>
        <v>#DIV/0!</v>
      </c>
      <c r="E90" s="296" t="str">
        <f t="shared" si="30"/>
        <v>#DIV/0!</v>
      </c>
      <c r="F90" s="296" t="str">
        <f t="shared" si="30"/>
        <v>#DIV/0!</v>
      </c>
      <c r="G90" s="297" t="str">
        <f t="shared" si="30"/>
        <v>#DIV/0!</v>
      </c>
      <c r="H90" s="206"/>
      <c r="I90" s="206"/>
      <c r="J90" s="206"/>
      <c r="K90" s="206"/>
      <c r="L90" s="206"/>
      <c r="M90" s="206"/>
      <c r="N90" s="206"/>
      <c r="O90" s="206"/>
      <c r="P90" s="206"/>
      <c r="Q90" s="206"/>
      <c r="R90" s="206"/>
      <c r="S90" s="206"/>
      <c r="T90" s="206"/>
      <c r="U90" s="206"/>
      <c r="V90" s="206"/>
    </row>
    <row r="91" ht="18.75" customHeight="1">
      <c r="A91" s="70"/>
      <c r="B91" s="298" t="s">
        <v>188</v>
      </c>
      <c r="C91" s="299" t="str">
        <f t="shared" ref="C91:G91" si="31">C71/C75</f>
        <v>#DIV/0!</v>
      </c>
      <c r="D91" s="299" t="str">
        <f t="shared" si="31"/>
        <v>#DIV/0!</v>
      </c>
      <c r="E91" s="299" t="str">
        <f t="shared" si="31"/>
        <v>#DIV/0!</v>
      </c>
      <c r="F91" s="299" t="str">
        <f t="shared" si="31"/>
        <v>#DIV/0!</v>
      </c>
      <c r="G91" s="300" t="str">
        <f t="shared" si="31"/>
        <v>#DIV/0!</v>
      </c>
      <c r="H91" s="206"/>
      <c r="I91" s="206"/>
      <c r="J91" s="206"/>
      <c r="K91" s="206"/>
      <c r="L91" s="206"/>
      <c r="M91" s="206"/>
      <c r="N91" s="206"/>
      <c r="O91" s="206"/>
      <c r="P91" s="206"/>
      <c r="Q91" s="206"/>
      <c r="R91" s="206"/>
      <c r="S91" s="206"/>
      <c r="T91" s="206"/>
      <c r="U91" s="206"/>
      <c r="V91" s="206"/>
    </row>
    <row r="92" ht="16.5" customHeight="1">
      <c r="A92" s="288"/>
      <c r="B92" s="264"/>
      <c r="C92" s="265"/>
      <c r="D92" s="266"/>
      <c r="E92" s="266"/>
      <c r="F92" s="266"/>
      <c r="G92" s="266"/>
      <c r="H92" s="206"/>
      <c r="I92" s="206"/>
      <c r="J92" s="206"/>
      <c r="K92" s="206"/>
      <c r="L92" s="206"/>
      <c r="M92" s="206"/>
      <c r="N92" s="206"/>
      <c r="O92" s="206"/>
      <c r="P92" s="206"/>
      <c r="Q92" s="206"/>
      <c r="R92" s="206"/>
      <c r="S92" s="206"/>
      <c r="T92" s="206"/>
      <c r="U92" s="206"/>
      <c r="V92" s="206"/>
    </row>
    <row r="93" ht="16.5" customHeight="1">
      <c r="A93" s="289"/>
      <c r="B93" s="301" t="s">
        <v>189</v>
      </c>
      <c r="C93" s="265"/>
      <c r="D93" s="266"/>
      <c r="E93" s="266"/>
      <c r="F93" s="266"/>
      <c r="G93" s="266"/>
      <c r="H93" s="206"/>
      <c r="I93" s="206"/>
      <c r="J93" s="206"/>
      <c r="K93" s="206"/>
      <c r="L93" s="206"/>
      <c r="M93" s="206"/>
      <c r="N93" s="206"/>
      <c r="O93" s="206"/>
      <c r="P93" s="206"/>
      <c r="Q93" s="206"/>
      <c r="R93" s="206"/>
      <c r="S93" s="206"/>
      <c r="T93" s="206"/>
      <c r="U93" s="206"/>
      <c r="V93" s="206"/>
    </row>
    <row r="94" ht="15.75" customHeight="1">
      <c r="A94" s="29" t="s">
        <v>190</v>
      </c>
      <c r="B94" s="1" t="s">
        <v>191</v>
      </c>
      <c r="C94" s="265"/>
      <c r="D94" s="266"/>
      <c r="E94" s="266"/>
      <c r="F94" s="206"/>
      <c r="G94" s="206"/>
      <c r="H94" s="206"/>
      <c r="I94" s="206"/>
      <c r="J94" s="206"/>
      <c r="K94" s="206"/>
      <c r="L94" s="206"/>
      <c r="M94" s="206"/>
      <c r="N94" s="206"/>
      <c r="O94" s="206"/>
      <c r="P94" s="206"/>
      <c r="Q94" s="206"/>
      <c r="R94" s="206"/>
      <c r="S94" s="206"/>
      <c r="T94" s="206"/>
      <c r="U94" s="206"/>
      <c r="V94" s="206"/>
    </row>
    <row r="95" ht="15.0" customHeight="1">
      <c r="A95" s="302" t="s">
        <v>190</v>
      </c>
      <c r="B95" s="303" t="s">
        <v>192</v>
      </c>
      <c r="C95" s="3"/>
      <c r="D95" s="3"/>
      <c r="E95" s="3"/>
      <c r="F95" s="3"/>
      <c r="G95" s="4"/>
      <c r="H95" s="206"/>
      <c r="I95" s="206"/>
      <c r="J95" s="206"/>
      <c r="K95" s="206"/>
      <c r="L95" s="206"/>
      <c r="M95" s="206"/>
      <c r="N95" s="206"/>
      <c r="O95" s="206"/>
      <c r="P95" s="206"/>
      <c r="Q95" s="206"/>
      <c r="R95" s="206"/>
      <c r="S95" s="206"/>
      <c r="T95" s="206"/>
      <c r="U95" s="206"/>
      <c r="V95" s="206"/>
    </row>
    <row r="96" ht="14.25" customHeight="1">
      <c r="A96" s="302" t="s">
        <v>190</v>
      </c>
      <c r="B96" s="304" t="s">
        <v>193</v>
      </c>
      <c r="C96" s="3"/>
      <c r="D96" s="3"/>
      <c r="E96" s="3"/>
      <c r="F96" s="4"/>
      <c r="G96" s="206"/>
      <c r="H96" s="206"/>
      <c r="I96" s="206"/>
      <c r="J96" s="206"/>
      <c r="K96" s="206"/>
      <c r="L96" s="206"/>
      <c r="M96" s="206"/>
      <c r="N96" s="206"/>
      <c r="O96" s="206"/>
      <c r="P96" s="206"/>
      <c r="Q96" s="206"/>
      <c r="R96" s="206"/>
      <c r="S96" s="206"/>
      <c r="T96" s="206"/>
      <c r="U96" s="206"/>
      <c r="V96" s="206"/>
    </row>
    <row r="97" ht="21.0" customHeight="1">
      <c r="A97" s="302" t="s">
        <v>190</v>
      </c>
      <c r="B97" s="305" t="s">
        <v>194</v>
      </c>
      <c r="C97" s="10"/>
      <c r="D97" s="10"/>
      <c r="E97" s="11"/>
      <c r="F97" s="266"/>
      <c r="G97" s="266"/>
      <c r="H97" s="206"/>
      <c r="I97" s="206"/>
      <c r="J97" s="206"/>
      <c r="K97" s="206"/>
      <c r="L97" s="206"/>
      <c r="M97" s="206"/>
      <c r="N97" s="206"/>
      <c r="O97" s="206"/>
      <c r="P97" s="206"/>
      <c r="Q97" s="206"/>
      <c r="R97" s="206"/>
      <c r="S97" s="206"/>
      <c r="T97" s="206"/>
      <c r="U97" s="206"/>
      <c r="V97" s="206"/>
    </row>
    <row r="98" ht="21.0" hidden="1" customHeight="1">
      <c r="A98" s="289"/>
      <c r="B98" s="306"/>
      <c r="C98" s="14"/>
      <c r="D98" s="14"/>
      <c r="E98" s="15"/>
      <c r="F98" s="266"/>
      <c r="G98" s="266"/>
      <c r="H98" s="206"/>
      <c r="I98" s="206"/>
      <c r="J98" s="206"/>
      <c r="K98" s="206"/>
      <c r="L98" s="206"/>
      <c r="M98" s="206"/>
      <c r="N98" s="206"/>
      <c r="O98" s="206"/>
      <c r="P98" s="206"/>
      <c r="Q98" s="206"/>
      <c r="R98" s="206"/>
      <c r="S98" s="206"/>
      <c r="T98" s="206"/>
      <c r="U98" s="206"/>
      <c r="V98" s="206"/>
    </row>
    <row r="99" ht="21.0" hidden="1" customHeight="1">
      <c r="A99" s="289"/>
      <c r="B99" s="266"/>
      <c r="C99" s="265"/>
      <c r="D99" s="266"/>
      <c r="E99" s="266"/>
      <c r="F99" s="266"/>
      <c r="G99" s="266"/>
      <c r="H99" s="206"/>
      <c r="I99" s="206"/>
      <c r="J99" s="206"/>
      <c r="K99" s="206"/>
      <c r="L99" s="206"/>
      <c r="M99" s="206"/>
      <c r="N99" s="206"/>
      <c r="O99" s="206"/>
      <c r="P99" s="206"/>
      <c r="Q99" s="206"/>
      <c r="R99" s="206"/>
      <c r="S99" s="206"/>
      <c r="T99" s="206"/>
      <c r="U99" s="206"/>
      <c r="V99" s="206"/>
    </row>
    <row r="100" ht="21.0" hidden="1" customHeight="1">
      <c r="A100" s="289"/>
      <c r="B100" s="266"/>
      <c r="C100" s="265"/>
      <c r="D100" s="266"/>
      <c r="E100" s="266"/>
      <c r="F100" s="266"/>
      <c r="G100" s="266"/>
      <c r="H100" s="206"/>
      <c r="I100" s="206"/>
      <c r="J100" s="206"/>
      <c r="K100" s="206"/>
      <c r="L100" s="206"/>
      <c r="M100" s="206"/>
      <c r="N100" s="206"/>
      <c r="O100" s="206"/>
      <c r="P100" s="206"/>
      <c r="Q100" s="206"/>
      <c r="R100" s="206"/>
      <c r="S100" s="206"/>
      <c r="T100" s="206"/>
      <c r="U100" s="206"/>
      <c r="V100" s="206"/>
    </row>
    <row r="101" ht="21.0" hidden="1" customHeight="1">
      <c r="A101" s="289"/>
      <c r="B101" s="266"/>
      <c r="C101" s="265"/>
      <c r="D101" s="266"/>
      <c r="E101" s="266"/>
      <c r="F101" s="266"/>
      <c r="G101" s="266"/>
      <c r="H101" s="206"/>
      <c r="I101" s="206"/>
      <c r="J101" s="206"/>
      <c r="K101" s="206"/>
      <c r="L101" s="206"/>
      <c r="M101" s="206"/>
      <c r="N101" s="206"/>
      <c r="O101" s="206"/>
      <c r="P101" s="206"/>
      <c r="Q101" s="206"/>
      <c r="R101" s="206"/>
      <c r="S101" s="206"/>
      <c r="T101" s="206"/>
      <c r="U101" s="206"/>
      <c r="V101" s="206"/>
    </row>
    <row r="102" ht="21.0" hidden="1" customHeight="1">
      <c r="A102" s="289"/>
      <c r="B102" s="266"/>
      <c r="C102" s="265"/>
      <c r="D102" s="266"/>
      <c r="E102" s="266"/>
      <c r="F102" s="266"/>
      <c r="G102" s="266"/>
      <c r="H102" s="206"/>
      <c r="I102" s="206"/>
      <c r="J102" s="206"/>
      <c r="K102" s="206"/>
      <c r="L102" s="206"/>
      <c r="M102" s="206"/>
      <c r="N102" s="206"/>
      <c r="O102" s="206"/>
      <c r="P102" s="206"/>
      <c r="Q102" s="206"/>
      <c r="R102" s="206"/>
      <c r="S102" s="206"/>
      <c r="T102" s="206"/>
      <c r="U102" s="206"/>
      <c r="V102" s="206"/>
    </row>
    <row r="103" ht="21.0" hidden="1" customHeight="1">
      <c r="A103" s="289"/>
      <c r="B103" s="266"/>
      <c r="C103" s="265"/>
      <c r="D103" s="266"/>
      <c r="E103" s="266"/>
      <c r="F103" s="266"/>
      <c r="G103" s="266"/>
      <c r="H103" s="206"/>
      <c r="I103" s="206"/>
      <c r="J103" s="206"/>
      <c r="K103" s="206"/>
      <c r="L103" s="206"/>
      <c r="M103" s="206"/>
      <c r="N103" s="206"/>
      <c r="O103" s="206"/>
      <c r="P103" s="206"/>
      <c r="Q103" s="206"/>
      <c r="R103" s="206"/>
      <c r="S103" s="206"/>
      <c r="T103" s="206"/>
      <c r="U103" s="206"/>
      <c r="V103" s="206"/>
    </row>
    <row r="104" ht="21.0" hidden="1" customHeight="1">
      <c r="A104" s="289"/>
      <c r="B104" s="266"/>
      <c r="C104" s="265"/>
      <c r="D104" s="266"/>
      <c r="E104" s="266"/>
      <c r="F104" s="266"/>
      <c r="G104" s="266"/>
      <c r="H104" s="206"/>
      <c r="I104" s="206"/>
      <c r="J104" s="206"/>
      <c r="K104" s="206"/>
      <c r="L104" s="206"/>
      <c r="M104" s="206"/>
      <c r="N104" s="206"/>
      <c r="O104" s="206"/>
      <c r="P104" s="206"/>
      <c r="Q104" s="206"/>
      <c r="R104" s="206"/>
      <c r="S104" s="206"/>
      <c r="T104" s="206"/>
      <c r="U104" s="206"/>
      <c r="V104" s="206"/>
    </row>
    <row r="105" ht="21.0" hidden="1" customHeight="1">
      <c r="A105" s="289"/>
      <c r="B105" s="266"/>
      <c r="C105" s="265"/>
      <c r="D105" s="266"/>
      <c r="E105" s="266"/>
      <c r="F105" s="266"/>
      <c r="G105" s="266"/>
      <c r="H105" s="206"/>
      <c r="I105" s="206"/>
      <c r="J105" s="206"/>
      <c r="K105" s="206"/>
      <c r="L105" s="206"/>
      <c r="M105" s="206"/>
      <c r="N105" s="206"/>
      <c r="O105" s="206"/>
      <c r="P105" s="206"/>
      <c r="Q105" s="206"/>
      <c r="R105" s="206"/>
      <c r="S105" s="206"/>
      <c r="T105" s="206"/>
      <c r="U105" s="206"/>
      <c r="V105" s="206"/>
    </row>
    <row r="106" ht="21.0" hidden="1" customHeight="1">
      <c r="A106" s="289"/>
      <c r="B106" s="266"/>
      <c r="C106" s="265"/>
      <c r="D106" s="266"/>
      <c r="E106" s="266"/>
      <c r="F106" s="266"/>
      <c r="G106" s="266"/>
      <c r="H106" s="206"/>
      <c r="I106" s="206"/>
      <c r="J106" s="206"/>
      <c r="K106" s="206"/>
      <c r="L106" s="206"/>
      <c r="M106" s="206"/>
      <c r="N106" s="206"/>
      <c r="O106" s="206"/>
      <c r="P106" s="206"/>
      <c r="Q106" s="206"/>
      <c r="R106" s="206"/>
      <c r="S106" s="206"/>
      <c r="T106" s="206"/>
      <c r="U106" s="206"/>
      <c r="V106" s="206"/>
    </row>
    <row r="107" ht="21.0" hidden="1" customHeight="1">
      <c r="A107" s="289"/>
      <c r="B107" s="266"/>
      <c r="C107" s="265"/>
      <c r="D107" s="266"/>
      <c r="E107" s="266"/>
      <c r="F107" s="266"/>
      <c r="G107" s="266"/>
      <c r="H107" s="206"/>
      <c r="I107" s="206"/>
      <c r="J107" s="206"/>
      <c r="K107" s="206"/>
      <c r="L107" s="206"/>
      <c r="M107" s="206"/>
      <c r="N107" s="206"/>
      <c r="O107" s="206"/>
      <c r="P107" s="206"/>
      <c r="Q107" s="206"/>
      <c r="R107" s="206"/>
      <c r="S107" s="206"/>
      <c r="T107" s="206"/>
      <c r="U107" s="206"/>
      <c r="V107" s="206"/>
    </row>
    <row r="108" ht="21.0" hidden="1" customHeight="1">
      <c r="A108" s="289"/>
      <c r="B108" s="266"/>
      <c r="C108" s="265"/>
      <c r="D108" s="266"/>
      <c r="E108" s="266"/>
      <c r="F108" s="266"/>
      <c r="G108" s="266"/>
      <c r="H108" s="206"/>
      <c r="I108" s="206"/>
      <c r="J108" s="206"/>
      <c r="K108" s="206"/>
      <c r="L108" s="206"/>
      <c r="M108" s="206"/>
      <c r="N108" s="206"/>
      <c r="O108" s="206"/>
      <c r="P108" s="206"/>
      <c r="Q108" s="206"/>
      <c r="R108" s="206"/>
      <c r="S108" s="206"/>
      <c r="T108" s="206"/>
      <c r="U108" s="206"/>
      <c r="V108" s="206"/>
    </row>
    <row r="109" ht="21.0" hidden="1" customHeight="1">
      <c r="A109" s="289"/>
      <c r="B109" s="266"/>
      <c r="C109" s="265"/>
      <c r="D109" s="266"/>
      <c r="E109" s="266"/>
      <c r="F109" s="266"/>
      <c r="G109" s="266"/>
      <c r="H109" s="206"/>
      <c r="I109" s="206"/>
      <c r="J109" s="206"/>
      <c r="K109" s="206"/>
      <c r="L109" s="206"/>
      <c r="M109" s="206"/>
      <c r="N109" s="206"/>
      <c r="O109" s="206"/>
      <c r="P109" s="206"/>
      <c r="Q109" s="206"/>
      <c r="R109" s="206"/>
      <c r="S109" s="206"/>
      <c r="T109" s="206"/>
      <c r="U109" s="206"/>
      <c r="V109" s="206"/>
    </row>
    <row r="110" ht="21.0" hidden="1" customHeight="1">
      <c r="A110" s="289"/>
      <c r="B110" s="266"/>
      <c r="C110" s="265"/>
      <c r="D110" s="266"/>
      <c r="E110" s="266"/>
      <c r="F110" s="266"/>
      <c r="G110" s="266"/>
      <c r="H110" s="206"/>
      <c r="I110" s="206"/>
      <c r="J110" s="206"/>
      <c r="K110" s="206"/>
      <c r="L110" s="206"/>
      <c r="M110" s="206"/>
      <c r="N110" s="206"/>
      <c r="O110" s="206"/>
      <c r="P110" s="206"/>
      <c r="Q110" s="206"/>
      <c r="R110" s="206"/>
      <c r="S110" s="206"/>
      <c r="T110" s="206"/>
      <c r="U110" s="206"/>
      <c r="V110" s="206"/>
    </row>
    <row r="111" ht="21.0" hidden="1" customHeight="1">
      <c r="A111" s="289"/>
      <c r="B111" s="266"/>
      <c r="C111" s="265"/>
      <c r="D111" s="266"/>
      <c r="E111" s="266"/>
      <c r="F111" s="266"/>
      <c r="G111" s="266"/>
      <c r="H111" s="206"/>
      <c r="I111" s="206"/>
      <c r="J111" s="206"/>
      <c r="K111" s="206"/>
      <c r="L111" s="206"/>
      <c r="M111" s="206"/>
      <c r="N111" s="206"/>
      <c r="O111" s="206"/>
      <c r="P111" s="206"/>
      <c r="Q111" s="206"/>
      <c r="R111" s="206"/>
      <c r="S111" s="206"/>
      <c r="T111" s="206"/>
      <c r="U111" s="206"/>
      <c r="V111" s="206"/>
    </row>
    <row r="112" ht="21.0" hidden="1" customHeight="1">
      <c r="A112" s="289"/>
      <c r="B112" s="266"/>
      <c r="C112" s="265"/>
      <c r="D112" s="266"/>
      <c r="E112" s="266"/>
      <c r="F112" s="266"/>
      <c r="G112" s="266"/>
      <c r="H112" s="206"/>
      <c r="I112" s="206"/>
      <c r="J112" s="206"/>
      <c r="K112" s="206"/>
      <c r="L112" s="206"/>
      <c r="M112" s="206"/>
      <c r="N112" s="206"/>
      <c r="O112" s="206"/>
      <c r="P112" s="206"/>
      <c r="Q112" s="206"/>
      <c r="R112" s="206"/>
      <c r="S112" s="206"/>
      <c r="T112" s="206"/>
      <c r="U112" s="206"/>
      <c r="V112" s="206"/>
    </row>
    <row r="113" ht="21.0" hidden="1" customHeight="1">
      <c r="A113" s="289"/>
      <c r="B113" s="266"/>
      <c r="C113" s="265"/>
      <c r="D113" s="266"/>
      <c r="E113" s="266"/>
      <c r="F113" s="266"/>
      <c r="G113" s="266"/>
      <c r="H113" s="206"/>
      <c r="I113" s="206"/>
      <c r="J113" s="206"/>
      <c r="K113" s="206"/>
      <c r="L113" s="206"/>
      <c r="M113" s="206"/>
      <c r="N113" s="206"/>
      <c r="O113" s="206"/>
      <c r="P113" s="206"/>
      <c r="Q113" s="206"/>
      <c r="R113" s="206"/>
      <c r="S113" s="206"/>
      <c r="T113" s="206"/>
      <c r="U113" s="206"/>
      <c r="V113" s="206"/>
    </row>
    <row r="114" ht="21.0" hidden="1" customHeight="1">
      <c r="A114" s="289"/>
      <c r="B114" s="266"/>
      <c r="C114" s="265"/>
      <c r="D114" s="266"/>
      <c r="E114" s="266"/>
      <c r="F114" s="266"/>
      <c r="G114" s="266"/>
      <c r="H114" s="206"/>
      <c r="I114" s="206"/>
      <c r="J114" s="206"/>
      <c r="K114" s="206"/>
      <c r="L114" s="206"/>
      <c r="M114" s="206"/>
      <c r="N114" s="206"/>
      <c r="O114" s="206"/>
      <c r="P114" s="206"/>
      <c r="Q114" s="206"/>
      <c r="R114" s="206"/>
      <c r="S114" s="206"/>
      <c r="T114" s="206"/>
      <c r="U114" s="206"/>
      <c r="V114" s="206"/>
    </row>
    <row r="115" ht="21.0" hidden="1" customHeight="1">
      <c r="A115" s="289"/>
      <c r="B115" s="266"/>
      <c r="C115" s="265"/>
      <c r="D115" s="266"/>
      <c r="E115" s="266"/>
      <c r="F115" s="266"/>
      <c r="G115" s="266"/>
      <c r="H115" s="206"/>
      <c r="I115" s="206"/>
      <c r="J115" s="206"/>
      <c r="K115" s="206"/>
      <c r="L115" s="206"/>
      <c r="M115" s="206"/>
      <c r="N115" s="206"/>
      <c r="O115" s="206"/>
      <c r="P115" s="206"/>
      <c r="Q115" s="206"/>
      <c r="R115" s="206"/>
      <c r="S115" s="206"/>
      <c r="T115" s="206"/>
      <c r="U115" s="206"/>
      <c r="V115" s="206"/>
    </row>
    <row r="116" ht="21.0" hidden="1" customHeight="1">
      <c r="A116" s="289"/>
      <c r="B116" s="266"/>
      <c r="C116" s="265"/>
      <c r="D116" s="266"/>
      <c r="E116" s="266"/>
      <c r="F116" s="266"/>
      <c r="G116" s="266"/>
      <c r="H116" s="206"/>
      <c r="I116" s="206"/>
      <c r="J116" s="206"/>
      <c r="K116" s="206"/>
      <c r="L116" s="206"/>
      <c r="M116" s="206"/>
      <c r="N116" s="206"/>
      <c r="O116" s="206"/>
      <c r="P116" s="206"/>
      <c r="Q116" s="206"/>
      <c r="R116" s="206"/>
      <c r="S116" s="206"/>
      <c r="T116" s="206"/>
      <c r="U116" s="206"/>
      <c r="V116" s="206"/>
    </row>
    <row r="117" ht="21.0" hidden="1" customHeight="1">
      <c r="A117" s="289"/>
      <c r="B117" s="266"/>
      <c r="C117" s="265"/>
      <c r="D117" s="266"/>
      <c r="E117" s="266"/>
      <c r="F117" s="266"/>
      <c r="G117" s="266"/>
      <c r="H117" s="206"/>
      <c r="I117" s="206"/>
      <c r="J117" s="206"/>
      <c r="K117" s="206"/>
      <c r="L117" s="206"/>
      <c r="M117" s="206"/>
      <c r="N117" s="206"/>
      <c r="O117" s="206"/>
      <c r="P117" s="206"/>
      <c r="Q117" s="206"/>
      <c r="R117" s="206"/>
      <c r="S117" s="206"/>
      <c r="T117" s="206"/>
      <c r="U117" s="206"/>
      <c r="V117" s="206"/>
    </row>
    <row r="118" ht="21.0" hidden="1" customHeight="1">
      <c r="A118" s="289"/>
      <c r="B118" s="266"/>
      <c r="C118" s="265"/>
      <c r="D118" s="266"/>
      <c r="E118" s="266"/>
      <c r="F118" s="266"/>
      <c r="G118" s="266"/>
      <c r="H118" s="206"/>
      <c r="I118" s="206"/>
      <c r="J118" s="206"/>
      <c r="K118" s="206"/>
      <c r="L118" s="206"/>
      <c r="M118" s="206"/>
      <c r="N118" s="206"/>
      <c r="O118" s="206"/>
      <c r="P118" s="206"/>
      <c r="Q118" s="206"/>
      <c r="R118" s="206"/>
      <c r="S118" s="206"/>
      <c r="T118" s="206"/>
      <c r="U118" s="206"/>
      <c r="V118" s="206"/>
    </row>
    <row r="119" ht="21.0" hidden="1" customHeight="1">
      <c r="A119" s="289"/>
      <c r="B119" s="266"/>
      <c r="C119" s="265"/>
      <c r="D119" s="266"/>
      <c r="E119" s="266"/>
      <c r="F119" s="266"/>
      <c r="G119" s="266"/>
      <c r="H119" s="206"/>
      <c r="I119" s="206"/>
      <c r="J119" s="206"/>
      <c r="K119" s="206"/>
      <c r="L119" s="206"/>
      <c r="M119" s="206"/>
      <c r="N119" s="206"/>
      <c r="O119" s="206"/>
      <c r="P119" s="206"/>
      <c r="Q119" s="206"/>
      <c r="R119" s="206"/>
      <c r="S119" s="206"/>
      <c r="T119" s="206"/>
      <c r="U119" s="206"/>
      <c r="V119" s="206"/>
    </row>
    <row r="120" ht="21.0" hidden="1" customHeight="1">
      <c r="A120" s="289"/>
      <c r="B120" s="266"/>
      <c r="C120" s="265"/>
      <c r="D120" s="266"/>
      <c r="E120" s="266"/>
      <c r="F120" s="266"/>
      <c r="G120" s="266"/>
      <c r="H120" s="206"/>
      <c r="I120" s="206"/>
      <c r="J120" s="206"/>
      <c r="K120" s="206"/>
      <c r="L120" s="206"/>
      <c r="M120" s="206"/>
      <c r="N120" s="206"/>
      <c r="O120" s="206"/>
      <c r="P120" s="206"/>
      <c r="Q120" s="206"/>
      <c r="R120" s="206"/>
      <c r="S120" s="206"/>
      <c r="T120" s="206"/>
      <c r="U120" s="206"/>
      <c r="V120" s="206"/>
    </row>
    <row r="121" ht="21.0" hidden="1" customHeight="1">
      <c r="A121" s="289"/>
      <c r="B121" s="266"/>
      <c r="C121" s="265"/>
      <c r="D121" s="266"/>
      <c r="E121" s="266"/>
      <c r="F121" s="266"/>
      <c r="G121" s="266"/>
      <c r="H121" s="206"/>
      <c r="I121" s="206"/>
      <c r="J121" s="206"/>
      <c r="K121" s="206"/>
      <c r="L121" s="206"/>
      <c r="M121" s="206"/>
      <c r="N121" s="206"/>
      <c r="O121" s="206"/>
      <c r="P121" s="206"/>
      <c r="Q121" s="206"/>
      <c r="R121" s="206"/>
      <c r="S121" s="206"/>
      <c r="T121" s="206"/>
      <c r="U121" s="206"/>
      <c r="V121" s="206"/>
    </row>
    <row r="122" ht="21.0" hidden="1" customHeight="1">
      <c r="A122" s="289"/>
      <c r="B122" s="266"/>
      <c r="C122" s="265"/>
      <c r="D122" s="266"/>
      <c r="E122" s="266"/>
      <c r="F122" s="266"/>
      <c r="G122" s="266"/>
      <c r="H122" s="206"/>
      <c r="I122" s="206"/>
      <c r="J122" s="206"/>
      <c r="K122" s="206"/>
      <c r="L122" s="206"/>
      <c r="M122" s="206"/>
      <c r="N122" s="206"/>
      <c r="O122" s="206"/>
      <c r="P122" s="206"/>
      <c r="Q122" s="206"/>
      <c r="R122" s="206"/>
      <c r="S122" s="206"/>
      <c r="T122" s="206"/>
      <c r="U122" s="206"/>
      <c r="V122" s="206"/>
    </row>
    <row r="123" ht="21.0" hidden="1" customHeight="1">
      <c r="A123" s="289"/>
      <c r="B123" s="266"/>
      <c r="C123" s="265"/>
      <c r="D123" s="266"/>
      <c r="E123" s="266"/>
      <c r="F123" s="266"/>
      <c r="G123" s="266"/>
      <c r="H123" s="206"/>
      <c r="I123" s="206"/>
      <c r="J123" s="206"/>
      <c r="K123" s="206"/>
      <c r="L123" s="206"/>
      <c r="M123" s="206"/>
      <c r="N123" s="206"/>
      <c r="O123" s="206"/>
      <c r="P123" s="206"/>
      <c r="Q123" s="206"/>
      <c r="R123" s="206"/>
      <c r="S123" s="206"/>
      <c r="T123" s="206"/>
      <c r="U123" s="206"/>
      <c r="V123" s="206"/>
    </row>
    <row r="124" ht="21.0" hidden="1" customHeight="1">
      <c r="A124" s="289"/>
      <c r="B124" s="266"/>
      <c r="C124" s="265"/>
      <c r="D124" s="266"/>
      <c r="E124" s="266"/>
      <c r="F124" s="266"/>
      <c r="G124" s="266"/>
      <c r="M124" s="206"/>
      <c r="N124" s="206"/>
      <c r="O124" s="206"/>
      <c r="P124" s="206"/>
      <c r="Q124" s="206"/>
      <c r="R124" s="206"/>
      <c r="S124" s="206"/>
      <c r="T124" s="206"/>
      <c r="U124" s="206"/>
      <c r="V124" s="206"/>
    </row>
    <row r="125" ht="21.0" hidden="1" customHeight="1">
      <c r="A125" s="289"/>
      <c r="B125" s="266"/>
      <c r="C125" s="265"/>
      <c r="D125" s="266"/>
      <c r="E125" s="266"/>
      <c r="F125" s="266"/>
      <c r="G125" s="266"/>
      <c r="M125" s="206"/>
      <c r="N125" s="206"/>
      <c r="O125" s="206"/>
      <c r="P125" s="206"/>
      <c r="Q125" s="206"/>
      <c r="R125" s="206"/>
      <c r="S125" s="206"/>
      <c r="T125" s="206"/>
      <c r="U125" s="206"/>
      <c r="V125" s="206"/>
    </row>
    <row r="126" ht="21.0" hidden="1" customHeight="1">
      <c r="A126" s="289"/>
      <c r="B126" s="266"/>
      <c r="C126" s="265"/>
      <c r="D126" s="266"/>
      <c r="E126" s="266"/>
      <c r="F126" s="266"/>
      <c r="G126" s="266"/>
      <c r="M126" s="206"/>
      <c r="N126" s="206"/>
      <c r="O126" s="206"/>
      <c r="P126" s="206"/>
      <c r="Q126" s="206"/>
      <c r="R126" s="206"/>
      <c r="S126" s="206"/>
      <c r="T126" s="206"/>
      <c r="U126" s="206"/>
      <c r="V126" s="206"/>
    </row>
    <row r="127" ht="21.0" hidden="1" customHeight="1">
      <c r="A127" s="289"/>
      <c r="B127" s="266"/>
      <c r="C127" s="265"/>
      <c r="D127" s="266"/>
      <c r="E127" s="266"/>
      <c r="F127" s="266"/>
      <c r="G127" s="266"/>
      <c r="M127" s="206"/>
      <c r="N127" s="206"/>
      <c r="O127" s="206"/>
      <c r="P127" s="206"/>
      <c r="Q127" s="206"/>
      <c r="R127" s="206"/>
      <c r="S127" s="206"/>
      <c r="T127" s="206"/>
      <c r="U127" s="206"/>
      <c r="V127" s="206"/>
    </row>
    <row r="128" ht="21.0" hidden="1" customHeight="1">
      <c r="A128" s="289"/>
      <c r="B128" s="266"/>
      <c r="C128" s="265"/>
      <c r="D128" s="266"/>
      <c r="E128" s="266"/>
      <c r="F128" s="266"/>
      <c r="G128" s="266"/>
      <c r="M128" s="206"/>
      <c r="N128" s="206"/>
      <c r="O128" s="206"/>
      <c r="P128" s="206"/>
      <c r="Q128" s="206"/>
      <c r="R128" s="206"/>
      <c r="S128" s="206"/>
      <c r="T128" s="206"/>
      <c r="U128" s="206"/>
      <c r="V128" s="206"/>
    </row>
    <row r="129" ht="21.0" hidden="1" customHeight="1">
      <c r="A129" s="289"/>
      <c r="B129" s="266"/>
      <c r="C129" s="265"/>
      <c r="D129" s="266"/>
      <c r="E129" s="266"/>
      <c r="F129" s="266"/>
      <c r="G129" s="266"/>
      <c r="M129" s="206"/>
      <c r="N129" s="206"/>
      <c r="O129" s="206"/>
      <c r="P129" s="206"/>
      <c r="Q129" s="206"/>
      <c r="R129" s="206"/>
      <c r="S129" s="206"/>
      <c r="T129" s="206"/>
      <c r="U129" s="206"/>
      <c r="V129" s="206"/>
    </row>
    <row r="130" ht="21.0" hidden="1" customHeight="1">
      <c r="A130" s="289"/>
      <c r="B130" s="266"/>
      <c r="C130" s="265"/>
      <c r="D130" s="266"/>
      <c r="E130" s="266"/>
      <c r="F130" s="266"/>
      <c r="G130" s="266"/>
      <c r="M130" s="206"/>
      <c r="N130" s="206"/>
      <c r="O130" s="206"/>
      <c r="P130" s="206"/>
      <c r="Q130" s="206"/>
      <c r="R130" s="206"/>
      <c r="S130" s="206"/>
      <c r="T130" s="206"/>
      <c r="U130" s="206"/>
      <c r="V130" s="206"/>
    </row>
    <row r="131" ht="21.0" hidden="1" customHeight="1">
      <c r="A131" s="289"/>
      <c r="B131" s="266"/>
      <c r="C131" s="265"/>
      <c r="D131" s="266"/>
      <c r="E131" s="266"/>
      <c r="F131" s="266"/>
      <c r="G131" s="266"/>
      <c r="M131" s="206"/>
      <c r="N131" s="206"/>
      <c r="O131" s="206"/>
      <c r="P131" s="206"/>
      <c r="Q131" s="206"/>
      <c r="R131" s="206"/>
      <c r="S131" s="206"/>
      <c r="T131" s="206"/>
      <c r="U131" s="206"/>
      <c r="V131" s="206"/>
    </row>
    <row r="132" ht="21.0" hidden="1" customHeight="1">
      <c r="A132" s="289"/>
      <c r="B132" s="266"/>
      <c r="C132" s="265"/>
      <c r="D132" s="266"/>
      <c r="E132" s="266"/>
      <c r="F132" s="266"/>
      <c r="G132" s="266"/>
      <c r="M132" s="206"/>
      <c r="N132" s="206"/>
      <c r="O132" s="206"/>
      <c r="P132" s="206"/>
      <c r="Q132" s="206"/>
      <c r="R132" s="206"/>
      <c r="S132" s="206"/>
      <c r="T132" s="206"/>
      <c r="U132" s="206"/>
      <c r="V132" s="206"/>
    </row>
    <row r="133" ht="21.0" hidden="1" customHeight="1">
      <c r="A133" s="289"/>
      <c r="B133" s="266"/>
      <c r="C133" s="265"/>
      <c r="D133" s="266"/>
      <c r="E133" s="266"/>
      <c r="F133" s="266"/>
      <c r="G133" s="266"/>
      <c r="M133" s="206"/>
      <c r="N133" s="206"/>
      <c r="O133" s="206"/>
      <c r="P133" s="206"/>
      <c r="Q133" s="206"/>
      <c r="R133" s="206"/>
      <c r="S133" s="206"/>
      <c r="T133" s="206"/>
      <c r="U133" s="206"/>
      <c r="V133" s="206"/>
    </row>
    <row r="134" ht="21.0" hidden="1" customHeight="1">
      <c r="A134" s="289"/>
      <c r="B134" s="266"/>
      <c r="C134" s="265"/>
      <c r="D134" s="266"/>
      <c r="E134" s="266"/>
      <c r="F134" s="266"/>
      <c r="G134" s="266"/>
      <c r="M134" s="206"/>
      <c r="N134" s="206"/>
      <c r="O134" s="206"/>
      <c r="P134" s="206"/>
      <c r="Q134" s="206"/>
      <c r="R134" s="206"/>
      <c r="S134" s="206"/>
      <c r="T134" s="206"/>
      <c r="U134" s="206"/>
      <c r="V134" s="206"/>
    </row>
    <row r="135" ht="21.0" hidden="1" customHeight="1">
      <c r="A135" s="289"/>
      <c r="B135" s="266"/>
      <c r="C135" s="265"/>
      <c r="D135" s="266"/>
      <c r="E135" s="266"/>
      <c r="F135" s="266"/>
      <c r="G135" s="266"/>
      <c r="M135" s="206"/>
      <c r="N135" s="206"/>
      <c r="O135" s="206"/>
      <c r="P135" s="206"/>
      <c r="Q135" s="206"/>
      <c r="R135" s="206"/>
      <c r="S135" s="206"/>
      <c r="T135" s="206"/>
      <c r="U135" s="206"/>
      <c r="V135" s="206"/>
    </row>
    <row r="136" ht="21.0" hidden="1" customHeight="1">
      <c r="A136" s="289"/>
      <c r="B136" s="266"/>
      <c r="C136" s="265"/>
      <c r="D136" s="266"/>
      <c r="E136" s="266"/>
      <c r="F136" s="266"/>
      <c r="G136" s="266"/>
      <c r="M136" s="206"/>
      <c r="N136" s="206"/>
      <c r="O136" s="206"/>
      <c r="P136" s="206"/>
      <c r="Q136" s="206"/>
      <c r="R136" s="206"/>
      <c r="S136" s="206"/>
      <c r="T136" s="206"/>
      <c r="U136" s="206"/>
      <c r="V136" s="206"/>
    </row>
    <row r="137" ht="21.0" hidden="1" customHeight="1">
      <c r="A137" s="289"/>
      <c r="B137" s="266"/>
      <c r="C137" s="265"/>
      <c r="D137" s="266"/>
      <c r="E137" s="266"/>
      <c r="F137" s="266"/>
      <c r="G137" s="266"/>
      <c r="M137" s="206"/>
      <c r="N137" s="206"/>
      <c r="O137" s="206"/>
      <c r="P137" s="206"/>
      <c r="Q137" s="206"/>
      <c r="R137" s="206"/>
      <c r="S137" s="206"/>
      <c r="T137" s="206"/>
      <c r="U137" s="206"/>
      <c r="V137" s="206"/>
    </row>
    <row r="138" ht="21.0" hidden="1" customHeight="1">
      <c r="A138" s="289"/>
      <c r="B138" s="266"/>
      <c r="C138" s="265"/>
      <c r="D138" s="266"/>
      <c r="E138" s="266"/>
      <c r="F138" s="266"/>
      <c r="G138" s="266"/>
      <c r="M138" s="206"/>
      <c r="N138" s="206"/>
      <c r="O138" s="206"/>
      <c r="P138" s="206"/>
      <c r="Q138" s="206"/>
      <c r="R138" s="206"/>
      <c r="S138" s="206"/>
      <c r="T138" s="206"/>
      <c r="U138" s="206"/>
      <c r="V138" s="206"/>
    </row>
    <row r="139" ht="21.0" hidden="1" customHeight="1">
      <c r="A139" s="289"/>
      <c r="B139" s="266"/>
      <c r="C139" s="265"/>
      <c r="D139" s="266"/>
      <c r="E139" s="266"/>
      <c r="F139" s="266"/>
      <c r="G139" s="266"/>
      <c r="M139" s="206"/>
      <c r="N139" s="206"/>
      <c r="O139" s="206"/>
      <c r="P139" s="206"/>
      <c r="Q139" s="206"/>
      <c r="R139" s="206"/>
      <c r="S139" s="206"/>
      <c r="T139" s="206"/>
      <c r="U139" s="206"/>
      <c r="V139" s="206"/>
    </row>
    <row r="140" ht="21.0" hidden="1" customHeight="1">
      <c r="A140" s="289"/>
      <c r="B140" s="266"/>
      <c r="C140" s="265"/>
      <c r="D140" s="266"/>
      <c r="E140" s="266"/>
      <c r="F140" s="266"/>
      <c r="G140" s="266"/>
      <c r="M140" s="206"/>
      <c r="N140" s="206"/>
      <c r="O140" s="206"/>
      <c r="P140" s="206"/>
      <c r="Q140" s="206"/>
      <c r="R140" s="206"/>
      <c r="S140" s="206"/>
      <c r="T140" s="206"/>
      <c r="U140" s="206"/>
      <c r="V140" s="206"/>
    </row>
    <row r="141" ht="21.0" hidden="1" customHeight="1">
      <c r="A141" s="289"/>
      <c r="B141" s="266"/>
      <c r="C141" s="265"/>
      <c r="D141" s="266"/>
      <c r="E141" s="266"/>
      <c r="F141" s="266"/>
      <c r="G141" s="266"/>
      <c r="M141" s="206"/>
      <c r="N141" s="206"/>
      <c r="O141" s="206"/>
      <c r="P141" s="206"/>
      <c r="Q141" s="206"/>
      <c r="R141" s="206"/>
      <c r="S141" s="206"/>
      <c r="T141" s="206"/>
      <c r="U141" s="206"/>
      <c r="V141" s="206"/>
    </row>
    <row r="142" ht="21.0" hidden="1" customHeight="1">
      <c r="A142" s="289"/>
      <c r="B142" s="266"/>
      <c r="C142" s="265"/>
      <c r="D142" s="266"/>
      <c r="E142" s="266"/>
      <c r="F142" s="266"/>
      <c r="G142" s="266"/>
      <c r="M142" s="206"/>
      <c r="N142" s="206"/>
      <c r="O142" s="206"/>
      <c r="P142" s="206"/>
      <c r="Q142" s="206"/>
      <c r="R142" s="206"/>
      <c r="S142" s="206"/>
      <c r="T142" s="206"/>
      <c r="U142" s="206"/>
      <c r="V142" s="206"/>
    </row>
    <row r="143" ht="21.0" hidden="1" customHeight="1">
      <c r="A143" s="289"/>
      <c r="B143" s="266"/>
      <c r="C143" s="265"/>
      <c r="D143" s="266"/>
      <c r="E143" s="266"/>
      <c r="F143" s="266"/>
      <c r="G143" s="266"/>
      <c r="M143" s="206"/>
      <c r="N143" s="206"/>
      <c r="O143" s="206"/>
      <c r="P143" s="206"/>
      <c r="Q143" s="206"/>
      <c r="R143" s="206"/>
      <c r="S143" s="206"/>
      <c r="T143" s="206"/>
      <c r="U143" s="206"/>
      <c r="V143" s="206"/>
    </row>
    <row r="144" ht="21.0" hidden="1" customHeight="1">
      <c r="A144" s="289"/>
      <c r="B144" s="266"/>
      <c r="C144" s="265"/>
      <c r="D144" s="266"/>
      <c r="E144" s="266"/>
      <c r="F144" s="266"/>
      <c r="G144" s="266"/>
      <c r="M144" s="206"/>
      <c r="N144" s="206"/>
      <c r="O144" s="206"/>
      <c r="P144" s="206"/>
      <c r="Q144" s="206"/>
      <c r="R144" s="206"/>
      <c r="S144" s="206"/>
      <c r="T144" s="206"/>
      <c r="U144" s="206"/>
      <c r="V144" s="206"/>
    </row>
    <row r="145" ht="21.0" hidden="1" customHeight="1">
      <c r="A145" s="289"/>
      <c r="B145" s="266"/>
      <c r="C145" s="265"/>
      <c r="D145" s="266"/>
      <c r="E145" s="266"/>
      <c r="F145" s="266"/>
      <c r="G145" s="266"/>
      <c r="M145" s="206"/>
      <c r="N145" s="206"/>
      <c r="O145" s="206"/>
      <c r="P145" s="206"/>
      <c r="Q145" s="206"/>
      <c r="R145" s="206"/>
      <c r="S145" s="206"/>
      <c r="T145" s="206"/>
      <c r="U145" s="206"/>
      <c r="V145" s="206"/>
    </row>
    <row r="146" ht="21.0" hidden="1" customHeight="1">
      <c r="A146" s="289"/>
      <c r="B146" s="266"/>
      <c r="C146" s="265"/>
      <c r="D146" s="266"/>
      <c r="E146" s="266"/>
      <c r="F146" s="266"/>
      <c r="G146" s="266"/>
      <c r="M146" s="206"/>
      <c r="N146" s="206"/>
      <c r="O146" s="206"/>
      <c r="P146" s="206"/>
      <c r="Q146" s="206"/>
      <c r="R146" s="206"/>
      <c r="S146" s="206"/>
      <c r="T146" s="206"/>
      <c r="U146" s="206"/>
      <c r="V146" s="206"/>
    </row>
    <row r="147" ht="21.0" hidden="1" customHeight="1">
      <c r="A147" s="289"/>
      <c r="B147" s="266"/>
      <c r="C147" s="265"/>
      <c r="D147" s="266"/>
      <c r="E147" s="266"/>
      <c r="F147" s="266"/>
      <c r="G147" s="266"/>
      <c r="M147" s="206"/>
      <c r="N147" s="206"/>
      <c r="O147" s="206"/>
      <c r="P147" s="206"/>
      <c r="Q147" s="206"/>
      <c r="R147" s="206"/>
      <c r="S147" s="206"/>
      <c r="T147" s="206"/>
      <c r="U147" s="206"/>
      <c r="V147" s="206"/>
    </row>
    <row r="148" ht="21.0" hidden="1" customHeight="1">
      <c r="A148" s="289"/>
      <c r="B148" s="266"/>
      <c r="C148" s="265"/>
      <c r="D148" s="266"/>
      <c r="E148" s="266"/>
      <c r="F148" s="266"/>
      <c r="G148" s="266"/>
      <c r="M148" s="206"/>
      <c r="N148" s="206"/>
      <c r="O148" s="206"/>
      <c r="P148" s="206"/>
      <c r="Q148" s="206"/>
      <c r="R148" s="206"/>
      <c r="S148" s="206"/>
      <c r="T148" s="206"/>
      <c r="U148" s="206"/>
      <c r="V148" s="206"/>
    </row>
    <row r="149" ht="21.0" hidden="1" customHeight="1">
      <c r="A149" s="289"/>
      <c r="B149" s="266"/>
      <c r="C149" s="265"/>
      <c r="D149" s="266"/>
      <c r="E149" s="266"/>
      <c r="F149" s="266"/>
      <c r="G149" s="266"/>
      <c r="M149" s="206"/>
      <c r="N149" s="206"/>
      <c r="O149" s="206"/>
      <c r="P149" s="206"/>
      <c r="Q149" s="206"/>
      <c r="R149" s="206"/>
      <c r="S149" s="206"/>
      <c r="T149" s="206"/>
      <c r="U149" s="206"/>
      <c r="V149" s="206"/>
    </row>
    <row r="150" ht="21.0" hidden="1" customHeight="1">
      <c r="A150" s="289"/>
      <c r="B150" s="266"/>
      <c r="C150" s="265"/>
      <c r="D150" s="266"/>
      <c r="E150" s="266"/>
      <c r="F150" s="266"/>
      <c r="G150" s="266"/>
      <c r="M150" s="206"/>
      <c r="N150" s="206"/>
      <c r="O150" s="206"/>
      <c r="P150" s="206"/>
      <c r="Q150" s="206"/>
      <c r="R150" s="206"/>
      <c r="S150" s="206"/>
      <c r="T150" s="206"/>
      <c r="U150" s="206"/>
      <c r="V150" s="206"/>
    </row>
    <row r="151" ht="21.0" hidden="1" customHeight="1">
      <c r="A151" s="289"/>
      <c r="B151" s="266"/>
      <c r="C151" s="265"/>
      <c r="D151" s="266"/>
      <c r="E151" s="266"/>
      <c r="F151" s="266"/>
      <c r="G151" s="266"/>
      <c r="M151" s="206"/>
      <c r="N151" s="206"/>
      <c r="O151" s="206"/>
      <c r="P151" s="206"/>
      <c r="Q151" s="206"/>
      <c r="R151" s="206"/>
      <c r="S151" s="206"/>
      <c r="T151" s="206"/>
      <c r="U151" s="206"/>
      <c r="V151" s="206"/>
    </row>
    <row r="152" ht="21.0" hidden="1" customHeight="1">
      <c r="A152" s="289"/>
      <c r="B152" s="266"/>
      <c r="C152" s="265"/>
      <c r="D152" s="266"/>
      <c r="E152" s="266"/>
      <c r="F152" s="266"/>
      <c r="G152" s="266"/>
      <c r="M152" s="206"/>
      <c r="N152" s="206"/>
      <c r="O152" s="206"/>
      <c r="P152" s="206"/>
      <c r="Q152" s="206"/>
      <c r="R152" s="206"/>
      <c r="S152" s="206"/>
      <c r="T152" s="206"/>
      <c r="U152" s="206"/>
      <c r="V152" s="206"/>
    </row>
    <row r="153" ht="21.0" hidden="1" customHeight="1">
      <c r="A153" s="289"/>
      <c r="B153" s="266"/>
      <c r="C153" s="265"/>
      <c r="D153" s="266"/>
      <c r="E153" s="266"/>
      <c r="F153" s="266"/>
      <c r="G153" s="266"/>
      <c r="M153" s="206"/>
      <c r="N153" s="206"/>
      <c r="O153" s="206"/>
      <c r="P153" s="206"/>
      <c r="Q153" s="206"/>
      <c r="R153" s="206"/>
      <c r="S153" s="206"/>
      <c r="T153" s="206"/>
      <c r="U153" s="206"/>
      <c r="V153" s="206"/>
    </row>
    <row r="154" ht="21.0" hidden="1" customHeight="1">
      <c r="A154" s="289"/>
      <c r="B154" s="266"/>
      <c r="C154" s="265"/>
      <c r="D154" s="266"/>
      <c r="E154" s="266"/>
      <c r="F154" s="266"/>
      <c r="G154" s="266"/>
      <c r="M154" s="206"/>
      <c r="N154" s="206"/>
      <c r="O154" s="206"/>
      <c r="P154" s="206"/>
      <c r="Q154" s="206"/>
      <c r="R154" s="206"/>
      <c r="S154" s="206"/>
      <c r="T154" s="206"/>
      <c r="U154" s="206"/>
      <c r="V154" s="206"/>
    </row>
    <row r="155" ht="21.0" hidden="1" customHeight="1">
      <c r="A155" s="289"/>
      <c r="B155" s="266"/>
      <c r="C155" s="265"/>
      <c r="D155" s="266"/>
      <c r="E155" s="266"/>
      <c r="F155" s="266"/>
      <c r="G155" s="266"/>
      <c r="M155" s="206"/>
      <c r="N155" s="206"/>
      <c r="O155" s="206"/>
      <c r="P155" s="206"/>
      <c r="Q155" s="206"/>
      <c r="R155" s="206"/>
      <c r="S155" s="206"/>
      <c r="T155" s="206"/>
      <c r="U155" s="206"/>
      <c r="V155" s="206"/>
    </row>
    <row r="156" ht="21.0" hidden="1" customHeight="1">
      <c r="A156" s="289"/>
      <c r="B156" s="266"/>
      <c r="C156" s="265"/>
      <c r="D156" s="266"/>
      <c r="E156" s="266"/>
      <c r="F156" s="266"/>
      <c r="G156" s="266"/>
      <c r="M156" s="206"/>
      <c r="N156" s="206"/>
      <c r="O156" s="206"/>
      <c r="P156" s="206"/>
      <c r="Q156" s="206"/>
      <c r="R156" s="206"/>
      <c r="S156" s="206"/>
      <c r="T156" s="206"/>
      <c r="U156" s="206"/>
      <c r="V156" s="206"/>
    </row>
    <row r="157" ht="21.0" hidden="1" customHeight="1">
      <c r="A157" s="289"/>
      <c r="B157" s="266"/>
      <c r="C157" s="265"/>
      <c r="D157" s="266"/>
      <c r="E157" s="266"/>
      <c r="F157" s="266"/>
      <c r="G157" s="266"/>
      <c r="M157" s="206"/>
      <c r="N157" s="206"/>
      <c r="O157" s="206"/>
      <c r="P157" s="206"/>
      <c r="Q157" s="206"/>
      <c r="R157" s="206"/>
      <c r="S157" s="206"/>
      <c r="T157" s="206"/>
      <c r="U157" s="206"/>
      <c r="V157" s="206"/>
    </row>
    <row r="158" ht="21.0" hidden="1" customHeight="1">
      <c r="A158" s="289"/>
      <c r="B158" s="266"/>
      <c r="C158" s="265"/>
      <c r="D158" s="266"/>
      <c r="E158" s="266"/>
      <c r="F158" s="266"/>
      <c r="G158" s="266"/>
      <c r="M158" s="206"/>
      <c r="N158" s="206"/>
      <c r="O158" s="206"/>
      <c r="P158" s="206"/>
      <c r="Q158" s="206"/>
      <c r="R158" s="206"/>
      <c r="S158" s="206"/>
      <c r="T158" s="206"/>
      <c r="U158" s="206"/>
      <c r="V158" s="206"/>
    </row>
    <row r="159" ht="21.0" hidden="1" customHeight="1">
      <c r="A159" s="289"/>
      <c r="B159" s="266"/>
      <c r="C159" s="265"/>
      <c r="D159" s="266"/>
      <c r="E159" s="266"/>
      <c r="F159" s="266"/>
      <c r="G159" s="266"/>
      <c r="M159" s="206"/>
      <c r="N159" s="206"/>
      <c r="O159" s="206"/>
      <c r="P159" s="206"/>
      <c r="Q159" s="206"/>
      <c r="R159" s="206"/>
      <c r="S159" s="206"/>
      <c r="T159" s="206"/>
      <c r="U159" s="206"/>
      <c r="V159" s="206"/>
    </row>
    <row r="160" ht="21.0" hidden="1" customHeight="1">
      <c r="A160" s="289"/>
      <c r="B160" s="266"/>
      <c r="C160" s="265"/>
      <c r="D160" s="266"/>
      <c r="E160" s="266"/>
      <c r="F160" s="266"/>
      <c r="G160" s="266"/>
      <c r="M160" s="206"/>
      <c r="N160" s="206"/>
      <c r="O160" s="206"/>
      <c r="P160" s="206"/>
      <c r="Q160" s="206"/>
      <c r="R160" s="206"/>
      <c r="S160" s="206"/>
      <c r="T160" s="206"/>
      <c r="U160" s="206"/>
      <c r="V160" s="206"/>
    </row>
    <row r="161" ht="21.0" hidden="1" customHeight="1">
      <c r="A161" s="289"/>
      <c r="B161" s="266"/>
      <c r="C161" s="265"/>
      <c r="D161" s="266"/>
      <c r="E161" s="266"/>
      <c r="F161" s="266"/>
      <c r="G161" s="266"/>
      <c r="M161" s="206"/>
      <c r="N161" s="206"/>
      <c r="O161" s="206"/>
      <c r="P161" s="206"/>
      <c r="Q161" s="206"/>
      <c r="R161" s="206"/>
      <c r="S161" s="206"/>
      <c r="T161" s="206"/>
      <c r="U161" s="206"/>
      <c r="V161" s="206"/>
    </row>
    <row r="162" ht="21.0" hidden="1" customHeight="1">
      <c r="A162" s="289"/>
      <c r="B162" s="266"/>
      <c r="C162" s="265"/>
      <c r="D162" s="266"/>
      <c r="E162" s="266"/>
      <c r="F162" s="266"/>
      <c r="G162" s="266"/>
      <c r="M162" s="206"/>
      <c r="N162" s="206"/>
      <c r="O162" s="206"/>
      <c r="P162" s="206"/>
      <c r="Q162" s="206"/>
      <c r="R162" s="206"/>
      <c r="S162" s="206"/>
      <c r="T162" s="206"/>
      <c r="U162" s="206"/>
      <c r="V162" s="206"/>
    </row>
    <row r="163" ht="21.0" hidden="1" customHeight="1">
      <c r="A163" s="289"/>
      <c r="B163" s="266"/>
      <c r="C163" s="265"/>
      <c r="D163" s="266"/>
      <c r="E163" s="266"/>
      <c r="F163" s="266"/>
      <c r="G163" s="266"/>
      <c r="M163" s="206"/>
      <c r="N163" s="206"/>
      <c r="O163" s="206"/>
      <c r="P163" s="206"/>
      <c r="Q163" s="206"/>
      <c r="R163" s="206"/>
      <c r="S163" s="206"/>
      <c r="T163" s="206"/>
      <c r="U163" s="206"/>
      <c r="V163" s="206"/>
    </row>
    <row r="164" ht="21.0" hidden="1" customHeight="1">
      <c r="A164" s="289"/>
      <c r="B164" s="266"/>
      <c r="C164" s="265"/>
      <c r="D164" s="266"/>
      <c r="E164" s="266"/>
      <c r="F164" s="266"/>
      <c r="G164" s="266"/>
      <c r="M164" s="206"/>
      <c r="N164" s="206"/>
      <c r="O164" s="206"/>
      <c r="P164" s="206"/>
      <c r="Q164" s="206"/>
      <c r="R164" s="206"/>
      <c r="S164" s="206"/>
      <c r="T164" s="206"/>
      <c r="U164" s="206"/>
      <c r="V164" s="206"/>
    </row>
    <row r="165" ht="21.0" hidden="1" customHeight="1">
      <c r="A165" s="289"/>
      <c r="B165" s="266"/>
      <c r="C165" s="265"/>
      <c r="D165" s="266"/>
      <c r="E165" s="266"/>
      <c r="F165" s="266"/>
      <c r="G165" s="266"/>
      <c r="M165" s="206"/>
      <c r="N165" s="206"/>
      <c r="O165" s="206"/>
      <c r="P165" s="206"/>
      <c r="Q165" s="206"/>
      <c r="R165" s="206"/>
      <c r="S165" s="206"/>
      <c r="T165" s="206"/>
      <c r="U165" s="206"/>
      <c r="V165" s="206"/>
    </row>
    <row r="166" ht="21.0" hidden="1" customHeight="1">
      <c r="A166" s="289"/>
      <c r="B166" s="266"/>
      <c r="C166" s="265"/>
      <c r="D166" s="266"/>
      <c r="E166" s="266"/>
      <c r="F166" s="266"/>
      <c r="G166" s="266"/>
      <c r="M166" s="206"/>
      <c r="N166" s="206"/>
      <c r="O166" s="206"/>
      <c r="P166" s="206"/>
      <c r="Q166" s="206"/>
      <c r="R166" s="206"/>
      <c r="S166" s="206"/>
      <c r="T166" s="206"/>
      <c r="U166" s="206"/>
      <c r="V166" s="206"/>
    </row>
    <row r="167" ht="21.0" hidden="1" customHeight="1">
      <c r="A167" s="289"/>
      <c r="B167" s="266"/>
      <c r="C167" s="265"/>
      <c r="D167" s="266"/>
      <c r="E167" s="266"/>
      <c r="F167" s="266"/>
      <c r="G167" s="266"/>
      <c r="M167" s="206"/>
      <c r="N167" s="206"/>
      <c r="O167" s="206"/>
      <c r="P167" s="206"/>
      <c r="Q167" s="206"/>
      <c r="R167" s="206"/>
      <c r="S167" s="206"/>
      <c r="T167" s="206"/>
      <c r="U167" s="206"/>
      <c r="V167" s="206"/>
    </row>
    <row r="168" ht="21.0" hidden="1" customHeight="1">
      <c r="A168" s="289"/>
      <c r="B168" s="266"/>
      <c r="C168" s="265"/>
      <c r="D168" s="266"/>
      <c r="E168" s="266"/>
      <c r="F168" s="266"/>
      <c r="G168" s="266"/>
      <c r="M168" s="206"/>
      <c r="N168" s="206"/>
      <c r="O168" s="206"/>
      <c r="P168" s="206"/>
      <c r="Q168" s="206"/>
      <c r="R168" s="206"/>
      <c r="S168" s="206"/>
      <c r="T168" s="206"/>
      <c r="U168" s="206"/>
      <c r="V168" s="206"/>
    </row>
    <row r="169" ht="21.0" hidden="1" customHeight="1">
      <c r="A169" s="289"/>
      <c r="B169" s="266"/>
      <c r="C169" s="265"/>
      <c r="D169" s="266"/>
      <c r="E169" s="266"/>
      <c r="F169" s="266"/>
      <c r="G169" s="266"/>
      <c r="M169" s="206"/>
      <c r="N169" s="206"/>
      <c r="O169" s="206"/>
      <c r="P169" s="206"/>
      <c r="Q169" s="206"/>
      <c r="R169" s="206"/>
      <c r="S169" s="206"/>
      <c r="T169" s="206"/>
      <c r="U169" s="206"/>
      <c r="V169" s="206"/>
    </row>
    <row r="170" ht="21.0" hidden="1" customHeight="1">
      <c r="A170" s="289"/>
      <c r="B170" s="266"/>
      <c r="C170" s="265"/>
      <c r="D170" s="266"/>
      <c r="E170" s="266"/>
      <c r="F170" s="266"/>
      <c r="G170" s="266"/>
      <c r="M170" s="206"/>
      <c r="N170" s="206"/>
      <c r="O170" s="206"/>
      <c r="P170" s="206"/>
      <c r="Q170" s="206"/>
      <c r="R170" s="206"/>
      <c r="S170" s="206"/>
      <c r="T170" s="206"/>
      <c r="U170" s="206"/>
      <c r="V170" s="206"/>
    </row>
    <row r="171" ht="21.0" hidden="1" customHeight="1">
      <c r="A171" s="289"/>
      <c r="B171" s="266"/>
      <c r="C171" s="265"/>
      <c r="D171" s="266"/>
      <c r="E171" s="266"/>
      <c r="F171" s="266"/>
      <c r="G171" s="266"/>
      <c r="M171" s="206"/>
      <c r="N171" s="206"/>
      <c r="O171" s="206"/>
      <c r="P171" s="206"/>
      <c r="Q171" s="206"/>
      <c r="R171" s="206"/>
      <c r="S171" s="206"/>
      <c r="T171" s="206"/>
      <c r="U171" s="206"/>
      <c r="V171" s="206"/>
    </row>
    <row r="172" ht="21.0" hidden="1" customHeight="1">
      <c r="A172" s="289"/>
      <c r="B172" s="266"/>
      <c r="C172" s="265"/>
      <c r="D172" s="266"/>
      <c r="E172" s="266"/>
      <c r="F172" s="266"/>
      <c r="G172" s="266"/>
      <c r="M172" s="206"/>
      <c r="N172" s="206"/>
      <c r="O172" s="206"/>
      <c r="P172" s="206"/>
      <c r="Q172" s="206"/>
      <c r="R172" s="206"/>
      <c r="S172" s="206"/>
      <c r="T172" s="206"/>
      <c r="U172" s="206"/>
      <c r="V172" s="206"/>
    </row>
    <row r="173" ht="21.0" hidden="1" customHeight="1">
      <c r="A173" s="289"/>
      <c r="B173" s="266"/>
      <c r="C173" s="265"/>
      <c r="D173" s="266"/>
      <c r="E173" s="266"/>
      <c r="F173" s="266"/>
      <c r="G173" s="266"/>
      <c r="M173" s="206"/>
      <c r="N173" s="206"/>
      <c r="O173" s="206"/>
      <c r="P173" s="206"/>
      <c r="Q173" s="206"/>
      <c r="R173" s="206"/>
      <c r="S173" s="206"/>
      <c r="T173" s="206"/>
      <c r="U173" s="206"/>
      <c r="V173" s="206"/>
    </row>
    <row r="174" ht="21.0" hidden="1" customHeight="1">
      <c r="A174" s="289"/>
      <c r="B174" s="266"/>
      <c r="C174" s="265"/>
      <c r="D174" s="266"/>
      <c r="E174" s="266"/>
      <c r="F174" s="266"/>
      <c r="G174" s="266"/>
      <c r="M174" s="206"/>
      <c r="N174" s="206"/>
      <c r="O174" s="206"/>
      <c r="P174" s="206"/>
      <c r="Q174" s="206"/>
      <c r="R174" s="206"/>
      <c r="S174" s="206"/>
      <c r="T174" s="206"/>
      <c r="U174" s="206"/>
      <c r="V174" s="206"/>
    </row>
    <row r="175" ht="21.0" hidden="1" customHeight="1">
      <c r="A175" s="289"/>
      <c r="B175" s="266"/>
      <c r="C175" s="265"/>
      <c r="D175" s="266"/>
      <c r="E175" s="266"/>
      <c r="F175" s="266"/>
      <c r="G175" s="266"/>
      <c r="M175" s="206"/>
      <c r="N175" s="206"/>
      <c r="O175" s="206"/>
      <c r="P175" s="206"/>
      <c r="Q175" s="206"/>
      <c r="R175" s="206"/>
      <c r="S175" s="206"/>
      <c r="T175" s="206"/>
      <c r="U175" s="206"/>
      <c r="V175" s="206"/>
    </row>
    <row r="176" ht="21.0" hidden="1" customHeight="1">
      <c r="A176" s="289"/>
      <c r="B176" s="266"/>
      <c r="C176" s="265"/>
      <c r="D176" s="266"/>
      <c r="E176" s="266"/>
      <c r="F176" s="266"/>
      <c r="G176" s="266"/>
      <c r="M176" s="206"/>
      <c r="N176" s="206"/>
      <c r="O176" s="206"/>
      <c r="P176" s="206"/>
      <c r="Q176" s="206"/>
      <c r="R176" s="206"/>
      <c r="S176" s="206"/>
      <c r="T176" s="206"/>
      <c r="U176" s="206"/>
      <c r="V176" s="206"/>
    </row>
    <row r="177" ht="21.0" hidden="1" customHeight="1">
      <c r="A177" s="289"/>
      <c r="B177" s="266"/>
      <c r="C177" s="265"/>
      <c r="D177" s="266"/>
      <c r="E177" s="266"/>
      <c r="F177" s="266"/>
      <c r="G177" s="266"/>
      <c r="M177" s="206"/>
      <c r="N177" s="206"/>
      <c r="O177" s="206"/>
      <c r="P177" s="206"/>
      <c r="Q177" s="206"/>
      <c r="R177" s="206"/>
      <c r="S177" s="206"/>
      <c r="T177" s="206"/>
      <c r="U177" s="206"/>
      <c r="V177" s="206"/>
    </row>
    <row r="178" ht="21.0" hidden="1" customHeight="1">
      <c r="A178" s="289"/>
      <c r="B178" s="266"/>
      <c r="C178" s="265"/>
      <c r="D178" s="266"/>
      <c r="E178" s="266"/>
      <c r="F178" s="266"/>
      <c r="G178" s="266"/>
      <c r="M178" s="206"/>
      <c r="N178" s="206"/>
      <c r="O178" s="206"/>
      <c r="P178" s="206"/>
      <c r="Q178" s="206"/>
      <c r="R178" s="206"/>
      <c r="S178" s="206"/>
      <c r="T178" s="206"/>
      <c r="U178" s="206"/>
      <c r="V178" s="206"/>
    </row>
    <row r="179" ht="21.0" hidden="1" customHeight="1">
      <c r="A179" s="289"/>
      <c r="B179" s="266"/>
      <c r="C179" s="265"/>
      <c r="D179" s="266"/>
      <c r="E179" s="266"/>
      <c r="F179" s="266"/>
      <c r="G179" s="266"/>
      <c r="M179" s="206"/>
      <c r="N179" s="206"/>
      <c r="O179" s="206"/>
      <c r="P179" s="206"/>
      <c r="Q179" s="206"/>
      <c r="R179" s="206"/>
      <c r="S179" s="206"/>
      <c r="T179" s="206"/>
      <c r="U179" s="206"/>
      <c r="V179" s="206"/>
    </row>
    <row r="180" ht="21.0" hidden="1" customHeight="1">
      <c r="A180" s="289"/>
      <c r="B180" s="266"/>
      <c r="C180" s="265"/>
      <c r="D180" s="266"/>
      <c r="E180" s="266"/>
      <c r="F180" s="266"/>
      <c r="G180" s="266"/>
      <c r="M180" s="206"/>
      <c r="N180" s="206"/>
      <c r="O180" s="206"/>
      <c r="P180" s="206"/>
      <c r="Q180" s="206"/>
      <c r="R180" s="206"/>
      <c r="S180" s="206"/>
      <c r="T180" s="206"/>
      <c r="U180" s="206"/>
      <c r="V180" s="206"/>
    </row>
    <row r="181" ht="21.0" hidden="1" customHeight="1">
      <c r="A181" s="289"/>
      <c r="B181" s="266"/>
      <c r="C181" s="265"/>
      <c r="D181" s="266"/>
      <c r="E181" s="266"/>
      <c r="F181" s="266"/>
      <c r="G181" s="266"/>
      <c r="M181" s="206"/>
      <c r="N181" s="206"/>
      <c r="O181" s="206"/>
      <c r="P181" s="206"/>
      <c r="Q181" s="206"/>
      <c r="R181" s="206"/>
      <c r="S181" s="206"/>
      <c r="T181" s="206"/>
      <c r="U181" s="206"/>
      <c r="V181" s="206"/>
    </row>
    <row r="182" ht="21.0" hidden="1" customHeight="1">
      <c r="A182" s="289"/>
      <c r="B182" s="266"/>
      <c r="C182" s="265"/>
      <c r="D182" s="266"/>
      <c r="E182" s="266"/>
      <c r="F182" s="266"/>
      <c r="G182" s="266"/>
      <c r="M182" s="206"/>
      <c r="N182" s="206"/>
      <c r="O182" s="206"/>
      <c r="P182" s="206"/>
      <c r="Q182" s="206"/>
      <c r="R182" s="206"/>
      <c r="S182" s="206"/>
      <c r="T182" s="206"/>
      <c r="U182" s="206"/>
      <c r="V182" s="206"/>
    </row>
    <row r="183" ht="21.0" hidden="1" customHeight="1">
      <c r="A183" s="289"/>
      <c r="B183" s="266"/>
      <c r="C183" s="265"/>
      <c r="D183" s="266"/>
      <c r="E183" s="266"/>
      <c r="F183" s="266"/>
      <c r="G183" s="266"/>
      <c r="M183" s="206"/>
      <c r="N183" s="206"/>
      <c r="O183" s="206"/>
      <c r="P183" s="206"/>
      <c r="Q183" s="206"/>
      <c r="R183" s="206"/>
      <c r="S183" s="206"/>
      <c r="T183" s="206"/>
      <c r="U183" s="206"/>
      <c r="V183" s="206"/>
    </row>
    <row r="184" ht="21.0" hidden="1" customHeight="1">
      <c r="A184" s="289"/>
      <c r="B184" s="266"/>
      <c r="C184" s="265"/>
      <c r="D184" s="266"/>
      <c r="E184" s="266"/>
      <c r="F184" s="266"/>
      <c r="G184" s="266"/>
      <c r="M184" s="206"/>
      <c r="N184" s="206"/>
      <c r="O184" s="206"/>
      <c r="P184" s="206"/>
      <c r="Q184" s="206"/>
      <c r="R184" s="206"/>
      <c r="S184" s="206"/>
      <c r="T184" s="206"/>
      <c r="U184" s="206"/>
      <c r="V184" s="206"/>
    </row>
    <row r="185" ht="21.0" hidden="1" customHeight="1">
      <c r="A185" s="289"/>
      <c r="B185" s="266"/>
      <c r="C185" s="265"/>
      <c r="D185" s="266"/>
      <c r="E185" s="266"/>
      <c r="F185" s="266"/>
      <c r="G185" s="266"/>
      <c r="M185" s="206"/>
      <c r="N185" s="206"/>
      <c r="O185" s="206"/>
      <c r="P185" s="206"/>
      <c r="Q185" s="206"/>
      <c r="R185" s="206"/>
      <c r="S185" s="206"/>
      <c r="T185" s="206"/>
      <c r="U185" s="206"/>
      <c r="V185" s="206"/>
    </row>
    <row r="186" ht="21.0" hidden="1" customHeight="1">
      <c r="A186" s="289"/>
      <c r="B186" s="266"/>
      <c r="C186" s="265"/>
      <c r="D186" s="266"/>
      <c r="E186" s="266"/>
      <c r="F186" s="266"/>
      <c r="G186" s="266"/>
      <c r="M186" s="206"/>
      <c r="N186" s="206"/>
      <c r="O186" s="206"/>
      <c r="P186" s="206"/>
      <c r="Q186" s="206"/>
      <c r="R186" s="206"/>
      <c r="S186" s="206"/>
      <c r="T186" s="206"/>
      <c r="U186" s="206"/>
      <c r="V186" s="206"/>
    </row>
    <row r="187" ht="21.0" hidden="1" customHeight="1">
      <c r="A187" s="289"/>
      <c r="B187" s="266"/>
      <c r="C187" s="265"/>
      <c r="D187" s="266"/>
      <c r="E187" s="266"/>
      <c r="F187" s="266"/>
      <c r="G187" s="266"/>
      <c r="M187" s="206"/>
      <c r="N187" s="206"/>
      <c r="O187" s="206"/>
      <c r="P187" s="206"/>
      <c r="Q187" s="206"/>
      <c r="R187" s="206"/>
      <c r="S187" s="206"/>
      <c r="T187" s="206"/>
      <c r="U187" s="206"/>
      <c r="V187" s="206"/>
    </row>
    <row r="188" ht="21.0" hidden="1" customHeight="1">
      <c r="A188" s="289"/>
      <c r="B188" s="266"/>
      <c r="C188" s="265"/>
      <c r="D188" s="266"/>
      <c r="E188" s="266"/>
      <c r="F188" s="266"/>
      <c r="G188" s="266"/>
      <c r="M188" s="206"/>
      <c r="N188" s="206"/>
      <c r="O188" s="206"/>
      <c r="P188" s="206"/>
      <c r="Q188" s="206"/>
      <c r="R188" s="206"/>
      <c r="S188" s="206"/>
      <c r="T188" s="206"/>
      <c r="U188" s="206"/>
      <c r="V188" s="206"/>
    </row>
    <row r="189" ht="21.0" hidden="1" customHeight="1">
      <c r="A189" s="289"/>
      <c r="B189" s="266"/>
      <c r="C189" s="265"/>
      <c r="D189" s="266"/>
      <c r="E189" s="266"/>
      <c r="F189" s="266"/>
      <c r="G189" s="266"/>
      <c r="M189" s="206"/>
      <c r="N189" s="206"/>
      <c r="O189" s="206"/>
      <c r="P189" s="206"/>
      <c r="Q189" s="206"/>
      <c r="R189" s="206"/>
      <c r="S189" s="206"/>
      <c r="T189" s="206"/>
      <c r="U189" s="206"/>
      <c r="V189" s="206"/>
    </row>
    <row r="190" ht="21.0" hidden="1" customHeight="1">
      <c r="A190" s="289"/>
      <c r="B190" s="266"/>
      <c r="C190" s="265"/>
      <c r="D190" s="266"/>
      <c r="E190" s="266"/>
      <c r="F190" s="266"/>
      <c r="G190" s="266"/>
      <c r="M190" s="206"/>
      <c r="N190" s="206"/>
      <c r="O190" s="206"/>
      <c r="P190" s="206"/>
      <c r="Q190" s="206"/>
      <c r="R190" s="206"/>
      <c r="S190" s="206"/>
      <c r="T190" s="206"/>
      <c r="U190" s="206"/>
      <c r="V190" s="206"/>
    </row>
    <row r="191" ht="21.0" hidden="1" customHeight="1">
      <c r="A191" s="289"/>
      <c r="B191" s="266"/>
      <c r="C191" s="265"/>
      <c r="D191" s="266"/>
      <c r="E191" s="266"/>
      <c r="F191" s="266"/>
      <c r="G191" s="266"/>
      <c r="M191" s="206"/>
      <c r="N191" s="206"/>
      <c r="O191" s="206"/>
      <c r="P191" s="206"/>
      <c r="Q191" s="206"/>
      <c r="R191" s="206"/>
      <c r="S191" s="206"/>
      <c r="T191" s="206"/>
      <c r="U191" s="206"/>
      <c r="V191" s="206"/>
    </row>
    <row r="192" ht="21.0" hidden="1" customHeight="1">
      <c r="A192" s="289"/>
      <c r="B192" s="266"/>
      <c r="C192" s="265"/>
      <c r="D192" s="266"/>
      <c r="E192" s="266"/>
      <c r="F192" s="266"/>
      <c r="G192" s="266"/>
      <c r="M192" s="206"/>
      <c r="N192" s="206"/>
      <c r="O192" s="206"/>
      <c r="P192" s="206"/>
      <c r="Q192" s="206"/>
      <c r="R192" s="206"/>
      <c r="S192" s="206"/>
      <c r="T192" s="206"/>
      <c r="U192" s="206"/>
      <c r="V192" s="206"/>
    </row>
    <row r="193" ht="21.0" hidden="1" customHeight="1">
      <c r="A193" s="289"/>
      <c r="B193" s="266"/>
      <c r="C193" s="265"/>
      <c r="D193" s="266"/>
      <c r="E193" s="266"/>
      <c r="F193" s="266"/>
      <c r="G193" s="266"/>
      <c r="M193" s="206"/>
      <c r="N193" s="206"/>
      <c r="O193" s="206"/>
      <c r="P193" s="206"/>
      <c r="Q193" s="206"/>
      <c r="R193" s="206"/>
      <c r="S193" s="206"/>
      <c r="T193" s="206"/>
      <c r="U193" s="206"/>
      <c r="V193" s="206"/>
    </row>
    <row r="194" ht="21.0" hidden="1" customHeight="1">
      <c r="A194" s="289"/>
      <c r="B194" s="266"/>
      <c r="C194" s="265"/>
      <c r="D194" s="266"/>
      <c r="E194" s="266"/>
      <c r="F194" s="266"/>
      <c r="G194" s="266"/>
      <c r="M194" s="206"/>
      <c r="N194" s="206"/>
      <c r="O194" s="206"/>
      <c r="P194" s="206"/>
      <c r="Q194" s="206"/>
      <c r="R194" s="206"/>
      <c r="S194" s="206"/>
      <c r="T194" s="206"/>
      <c r="U194" s="206"/>
      <c r="V194" s="206"/>
    </row>
    <row r="195" ht="21.0" hidden="1" customHeight="1">
      <c r="A195" s="289"/>
      <c r="B195" s="266"/>
      <c r="C195" s="265"/>
      <c r="D195" s="266"/>
      <c r="E195" s="266"/>
      <c r="F195" s="266"/>
      <c r="G195" s="266"/>
      <c r="M195" s="206"/>
      <c r="N195" s="206"/>
      <c r="O195" s="206"/>
      <c r="P195" s="206"/>
      <c r="Q195" s="206"/>
      <c r="R195" s="206"/>
      <c r="S195" s="206"/>
      <c r="T195" s="206"/>
      <c r="U195" s="206"/>
      <c r="V195" s="206"/>
    </row>
    <row r="196" ht="21.0" hidden="1" customHeight="1">
      <c r="A196" s="289"/>
      <c r="B196" s="266"/>
      <c r="C196" s="265"/>
      <c r="D196" s="266"/>
      <c r="E196" s="266"/>
      <c r="F196" s="266"/>
      <c r="G196" s="266"/>
      <c r="M196" s="206"/>
      <c r="N196" s="206"/>
      <c r="O196" s="206"/>
      <c r="P196" s="206"/>
      <c r="Q196" s="206"/>
      <c r="R196" s="206"/>
      <c r="S196" s="206"/>
      <c r="T196" s="206"/>
      <c r="U196" s="206"/>
      <c r="V196" s="206"/>
    </row>
    <row r="197" ht="21.0" hidden="1" customHeight="1">
      <c r="A197" s="289"/>
      <c r="B197" s="266"/>
      <c r="C197" s="265"/>
      <c r="D197" s="266"/>
      <c r="E197" s="266"/>
      <c r="F197" s="266"/>
      <c r="G197" s="266"/>
      <c r="M197" s="206"/>
      <c r="N197" s="206"/>
      <c r="O197" s="206"/>
      <c r="P197" s="206"/>
      <c r="Q197" s="206"/>
      <c r="R197" s="206"/>
      <c r="S197" s="206"/>
      <c r="T197" s="206"/>
      <c r="U197" s="206"/>
      <c r="V197" s="206"/>
    </row>
    <row r="198" ht="21.0" hidden="1" customHeight="1">
      <c r="A198" s="289"/>
      <c r="B198" s="266"/>
      <c r="C198" s="265"/>
      <c r="D198" s="266"/>
      <c r="E198" s="266"/>
      <c r="F198" s="266"/>
      <c r="G198" s="266"/>
      <c r="M198" s="206"/>
      <c r="N198" s="206"/>
      <c r="O198" s="206"/>
      <c r="P198" s="206"/>
      <c r="Q198" s="206"/>
      <c r="R198" s="206"/>
      <c r="S198" s="206"/>
      <c r="T198" s="206"/>
      <c r="U198" s="206"/>
      <c r="V198" s="206"/>
    </row>
    <row r="199" ht="21.0" hidden="1" customHeight="1">
      <c r="A199" s="289"/>
      <c r="B199" s="266"/>
      <c r="C199" s="265"/>
      <c r="D199" s="266"/>
      <c r="E199" s="266"/>
      <c r="F199" s="266"/>
      <c r="G199" s="266"/>
      <c r="M199" s="206"/>
      <c r="N199" s="206"/>
      <c r="O199" s="206"/>
      <c r="P199" s="206"/>
      <c r="Q199" s="206"/>
      <c r="R199" s="206"/>
      <c r="S199" s="206"/>
      <c r="T199" s="206"/>
      <c r="U199" s="206"/>
      <c r="V199" s="206"/>
    </row>
    <row r="200" ht="21.0" hidden="1" customHeight="1">
      <c r="A200" s="289"/>
      <c r="B200" s="266"/>
      <c r="C200" s="265"/>
      <c r="D200" s="266"/>
      <c r="E200" s="266"/>
      <c r="F200" s="266"/>
      <c r="G200" s="266"/>
      <c r="M200" s="206"/>
      <c r="N200" s="206"/>
      <c r="O200" s="206"/>
      <c r="P200" s="206"/>
      <c r="Q200" s="206"/>
      <c r="R200" s="206"/>
      <c r="S200" s="206"/>
      <c r="T200" s="206"/>
      <c r="U200" s="206"/>
      <c r="V200" s="206"/>
    </row>
    <row r="201" ht="21.0" hidden="1" customHeight="1">
      <c r="A201" s="289"/>
      <c r="B201" s="266"/>
      <c r="C201" s="265"/>
      <c r="D201" s="266"/>
      <c r="E201" s="266"/>
      <c r="F201" s="266"/>
      <c r="G201" s="266"/>
      <c r="M201" s="206"/>
      <c r="N201" s="206"/>
      <c r="O201" s="206"/>
      <c r="P201" s="206"/>
      <c r="Q201" s="206"/>
      <c r="R201" s="206"/>
      <c r="S201" s="206"/>
      <c r="T201" s="206"/>
      <c r="U201" s="206"/>
      <c r="V201" s="206"/>
    </row>
    <row r="202" ht="21.0" hidden="1" customHeight="1">
      <c r="A202" s="289"/>
      <c r="B202" s="266"/>
      <c r="C202" s="265"/>
      <c r="D202" s="266"/>
      <c r="E202" s="266"/>
      <c r="F202" s="266"/>
      <c r="G202" s="266"/>
      <c r="M202" s="206"/>
      <c r="N202" s="206"/>
      <c r="O202" s="206"/>
      <c r="P202" s="206"/>
      <c r="Q202" s="206"/>
      <c r="R202" s="206"/>
      <c r="S202" s="206"/>
      <c r="T202" s="206"/>
      <c r="U202" s="206"/>
      <c r="V202" s="206"/>
    </row>
    <row r="203" ht="21.0" hidden="1" customHeight="1">
      <c r="A203" s="289"/>
      <c r="B203" s="266"/>
      <c r="C203" s="265"/>
      <c r="D203" s="266"/>
      <c r="E203" s="266"/>
      <c r="F203" s="266"/>
      <c r="G203" s="266"/>
      <c r="M203" s="206"/>
      <c r="N203" s="206"/>
      <c r="O203" s="206"/>
      <c r="P203" s="206"/>
      <c r="Q203" s="206"/>
      <c r="R203" s="206"/>
      <c r="S203" s="206"/>
      <c r="T203" s="206"/>
      <c r="U203" s="206"/>
      <c r="V203" s="206"/>
    </row>
    <row r="204" ht="21.0" hidden="1" customHeight="1">
      <c r="A204" s="289"/>
      <c r="B204" s="266"/>
      <c r="C204" s="265"/>
      <c r="D204" s="266"/>
      <c r="E204" s="266"/>
      <c r="F204" s="266"/>
      <c r="G204" s="266"/>
      <c r="M204" s="206"/>
      <c r="N204" s="206"/>
      <c r="O204" s="206"/>
      <c r="P204" s="206"/>
      <c r="Q204" s="206"/>
      <c r="R204" s="206"/>
      <c r="S204" s="206"/>
      <c r="T204" s="206"/>
      <c r="U204" s="206"/>
      <c r="V204" s="206"/>
    </row>
    <row r="205" ht="21.0" hidden="1" customHeight="1">
      <c r="A205" s="289"/>
      <c r="B205" s="266"/>
      <c r="C205" s="265"/>
      <c r="D205" s="266"/>
      <c r="E205" s="266"/>
      <c r="F205" s="266"/>
      <c r="G205" s="266"/>
      <c r="M205" s="206"/>
      <c r="N205" s="206"/>
      <c r="O205" s="206"/>
      <c r="P205" s="206"/>
      <c r="Q205" s="206"/>
      <c r="R205" s="206"/>
      <c r="S205" s="206"/>
      <c r="T205" s="206"/>
      <c r="U205" s="206"/>
      <c r="V205" s="206"/>
    </row>
    <row r="206" ht="21.0" hidden="1" customHeight="1">
      <c r="A206" s="289"/>
      <c r="B206" s="266"/>
      <c r="C206" s="265"/>
      <c r="D206" s="266"/>
      <c r="E206" s="266"/>
      <c r="F206" s="266"/>
      <c r="G206" s="266"/>
      <c r="M206" s="206"/>
      <c r="N206" s="206"/>
      <c r="O206" s="206"/>
      <c r="P206" s="206"/>
      <c r="Q206" s="206"/>
      <c r="R206" s="206"/>
      <c r="S206" s="206"/>
      <c r="T206" s="206"/>
      <c r="U206" s="206"/>
      <c r="V206" s="206"/>
    </row>
    <row r="207" ht="21.0" hidden="1" customHeight="1">
      <c r="A207" s="289"/>
      <c r="B207" s="266"/>
      <c r="C207" s="265"/>
      <c r="D207" s="266"/>
      <c r="E207" s="266"/>
      <c r="F207" s="266"/>
      <c r="G207" s="266"/>
      <c r="M207" s="206"/>
      <c r="N207" s="206"/>
      <c r="O207" s="206"/>
      <c r="P207" s="206"/>
      <c r="Q207" s="206"/>
      <c r="R207" s="206"/>
      <c r="S207" s="206"/>
      <c r="T207" s="206"/>
      <c r="U207" s="206"/>
      <c r="V207" s="206"/>
    </row>
    <row r="208" ht="21.0" hidden="1" customHeight="1">
      <c r="A208" s="289"/>
      <c r="B208" s="266"/>
      <c r="C208" s="265"/>
      <c r="D208" s="266"/>
      <c r="E208" s="266"/>
      <c r="F208" s="266"/>
      <c r="G208" s="266"/>
      <c r="M208" s="206"/>
      <c r="N208" s="206"/>
      <c r="O208" s="206"/>
      <c r="P208" s="206"/>
      <c r="Q208" s="206"/>
      <c r="R208" s="206"/>
      <c r="S208" s="206"/>
      <c r="T208" s="206"/>
      <c r="U208" s="206"/>
      <c r="V208" s="206"/>
    </row>
    <row r="209" ht="21.0" hidden="1" customHeight="1">
      <c r="A209" s="289"/>
      <c r="B209" s="266"/>
      <c r="C209" s="265"/>
      <c r="D209" s="266"/>
      <c r="E209" s="266"/>
      <c r="F209" s="266"/>
      <c r="G209" s="266"/>
      <c r="M209" s="206"/>
      <c r="N209" s="206"/>
      <c r="O209" s="206"/>
      <c r="P209" s="206"/>
      <c r="Q209" s="206"/>
      <c r="R209" s="206"/>
      <c r="S209" s="206"/>
      <c r="T209" s="206"/>
      <c r="U209" s="206"/>
      <c r="V209" s="206"/>
    </row>
    <row r="210" ht="21.0" hidden="1" customHeight="1">
      <c r="A210" s="289"/>
      <c r="B210" s="266"/>
      <c r="C210" s="265"/>
      <c r="D210" s="266"/>
      <c r="E210" s="266"/>
      <c r="F210" s="266"/>
      <c r="G210" s="266"/>
      <c r="M210" s="206"/>
      <c r="N210" s="206"/>
      <c r="O210" s="206"/>
      <c r="P210" s="206"/>
      <c r="Q210" s="206"/>
      <c r="R210" s="206"/>
      <c r="S210" s="206"/>
      <c r="T210" s="206"/>
      <c r="U210" s="206"/>
      <c r="V210" s="206"/>
    </row>
    <row r="211" ht="21.0" hidden="1" customHeight="1">
      <c r="A211" s="289"/>
      <c r="B211" s="266"/>
      <c r="C211" s="265"/>
      <c r="D211" s="266"/>
      <c r="E211" s="266"/>
      <c r="F211" s="266"/>
      <c r="G211" s="266"/>
      <c r="M211" s="206"/>
      <c r="N211" s="206"/>
      <c r="O211" s="206"/>
      <c r="P211" s="206"/>
      <c r="Q211" s="206"/>
      <c r="R211" s="206"/>
      <c r="S211" s="206"/>
      <c r="T211" s="206"/>
      <c r="U211" s="206"/>
      <c r="V211" s="206"/>
    </row>
    <row r="212" ht="21.0" hidden="1" customHeight="1">
      <c r="A212" s="289"/>
      <c r="B212" s="266"/>
      <c r="C212" s="265"/>
      <c r="D212" s="266"/>
      <c r="E212" s="266"/>
      <c r="F212" s="266"/>
      <c r="G212" s="266"/>
      <c r="M212" s="206"/>
      <c r="N212" s="206"/>
      <c r="O212" s="206"/>
      <c r="P212" s="206"/>
      <c r="Q212" s="206"/>
      <c r="R212" s="206"/>
      <c r="S212" s="206"/>
      <c r="T212" s="206"/>
      <c r="U212" s="206"/>
      <c r="V212" s="206"/>
    </row>
    <row r="213" ht="21.0" hidden="1" customHeight="1">
      <c r="A213" s="289"/>
      <c r="B213" s="266"/>
      <c r="C213" s="265"/>
      <c r="D213" s="266"/>
      <c r="E213" s="266"/>
      <c r="F213" s="266"/>
      <c r="G213" s="266"/>
      <c r="M213" s="206"/>
      <c r="N213" s="206"/>
      <c r="O213" s="206"/>
      <c r="P213" s="206"/>
      <c r="Q213" s="206"/>
      <c r="R213" s="206"/>
      <c r="S213" s="206"/>
      <c r="T213" s="206"/>
      <c r="U213" s="206"/>
      <c r="V213" s="206"/>
    </row>
    <row r="214" ht="21.0" hidden="1" customHeight="1">
      <c r="A214" s="289"/>
      <c r="B214" s="266"/>
      <c r="C214" s="265"/>
      <c r="D214" s="266"/>
      <c r="E214" s="266"/>
      <c r="F214" s="266"/>
      <c r="G214" s="266"/>
      <c r="M214" s="206"/>
      <c r="N214" s="206"/>
      <c r="O214" s="206"/>
      <c r="P214" s="206"/>
      <c r="Q214" s="206"/>
      <c r="R214" s="206"/>
      <c r="S214" s="206"/>
      <c r="T214" s="206"/>
      <c r="U214" s="206"/>
      <c r="V214" s="206"/>
    </row>
    <row r="215" ht="21.0" hidden="1" customHeight="1">
      <c r="A215" s="289"/>
      <c r="B215" s="266"/>
      <c r="C215" s="265"/>
      <c r="D215" s="266"/>
      <c r="E215" s="266"/>
      <c r="F215" s="266"/>
      <c r="G215" s="266"/>
      <c r="M215" s="206"/>
      <c r="N215" s="206"/>
      <c r="O215" s="206"/>
      <c r="P215" s="206"/>
      <c r="Q215" s="206"/>
      <c r="R215" s="206"/>
      <c r="S215" s="206"/>
      <c r="T215" s="206"/>
      <c r="U215" s="206"/>
      <c r="V215" s="206"/>
    </row>
    <row r="216" ht="21.0" hidden="1" customHeight="1">
      <c r="A216" s="289"/>
      <c r="B216" s="266"/>
      <c r="C216" s="265"/>
      <c r="D216" s="266"/>
      <c r="E216" s="266"/>
      <c r="F216" s="266"/>
      <c r="G216" s="266"/>
      <c r="M216" s="206"/>
      <c r="N216" s="206"/>
      <c r="O216" s="206"/>
      <c r="P216" s="206"/>
      <c r="Q216" s="206"/>
      <c r="R216" s="206"/>
      <c r="S216" s="206"/>
      <c r="T216" s="206"/>
      <c r="U216" s="206"/>
      <c r="V216" s="206"/>
    </row>
    <row r="217" ht="21.0" hidden="1" customHeight="1">
      <c r="A217" s="289"/>
      <c r="B217" s="266"/>
      <c r="C217" s="265"/>
      <c r="D217" s="266"/>
      <c r="E217" s="266"/>
      <c r="F217" s="266"/>
      <c r="G217" s="266"/>
      <c r="M217" s="206"/>
      <c r="N217" s="206"/>
      <c r="O217" s="206"/>
      <c r="P217" s="206"/>
      <c r="Q217" s="206"/>
      <c r="R217" s="206"/>
      <c r="S217" s="206"/>
      <c r="T217" s="206"/>
      <c r="U217" s="206"/>
      <c r="V217" s="206"/>
    </row>
    <row r="218" ht="21.0" hidden="1" customHeight="1">
      <c r="A218" s="289"/>
      <c r="B218" s="266"/>
      <c r="C218" s="265"/>
      <c r="D218" s="266"/>
      <c r="E218" s="266"/>
      <c r="F218" s="266"/>
      <c r="G218" s="266"/>
      <c r="M218" s="206"/>
      <c r="N218" s="206"/>
      <c r="O218" s="206"/>
      <c r="P218" s="206"/>
      <c r="Q218" s="206"/>
      <c r="R218" s="206"/>
      <c r="S218" s="206"/>
      <c r="T218" s="206"/>
      <c r="U218" s="206"/>
      <c r="V218" s="206"/>
    </row>
    <row r="219" ht="21.0" hidden="1" customHeight="1">
      <c r="A219" s="289"/>
      <c r="B219" s="266"/>
      <c r="C219" s="265"/>
      <c r="D219" s="266"/>
      <c r="E219" s="266"/>
      <c r="F219" s="266"/>
      <c r="G219" s="266"/>
      <c r="M219" s="206"/>
      <c r="N219" s="206"/>
      <c r="O219" s="206"/>
      <c r="P219" s="206"/>
      <c r="Q219" s="206"/>
      <c r="R219" s="206"/>
      <c r="S219" s="206"/>
      <c r="T219" s="206"/>
      <c r="U219" s="206"/>
      <c r="V219" s="206"/>
    </row>
    <row r="220" ht="21.0" hidden="1" customHeight="1">
      <c r="A220" s="289"/>
      <c r="B220" s="266"/>
      <c r="C220" s="265"/>
      <c r="D220" s="266"/>
      <c r="E220" s="266"/>
      <c r="F220" s="266"/>
      <c r="G220" s="266"/>
      <c r="M220" s="206"/>
      <c r="N220" s="206"/>
      <c r="O220" s="206"/>
      <c r="P220" s="206"/>
      <c r="Q220" s="206"/>
      <c r="R220" s="206"/>
      <c r="S220" s="206"/>
      <c r="T220" s="206"/>
      <c r="U220" s="206"/>
      <c r="V220" s="206"/>
    </row>
    <row r="221" ht="21.0" hidden="1" customHeight="1">
      <c r="A221" s="289"/>
      <c r="B221" s="266"/>
      <c r="C221" s="265"/>
      <c r="D221" s="266"/>
      <c r="E221" s="266"/>
      <c r="F221" s="266"/>
      <c r="G221" s="266"/>
      <c r="M221" s="206"/>
      <c r="N221" s="206"/>
      <c r="O221" s="206"/>
      <c r="P221" s="206"/>
      <c r="Q221" s="206"/>
      <c r="R221" s="206"/>
      <c r="S221" s="206"/>
      <c r="T221" s="206"/>
      <c r="U221" s="206"/>
      <c r="V221" s="206"/>
    </row>
    <row r="222" ht="21.0" hidden="1" customHeight="1">
      <c r="A222" s="289"/>
      <c r="B222" s="266"/>
      <c r="C222" s="265"/>
      <c r="D222" s="266"/>
      <c r="E222" s="266"/>
      <c r="F222" s="266"/>
      <c r="G222" s="266"/>
      <c r="M222" s="206"/>
      <c r="N222" s="206"/>
      <c r="O222" s="206"/>
      <c r="P222" s="206"/>
      <c r="Q222" s="206"/>
      <c r="R222" s="206"/>
      <c r="S222" s="206"/>
      <c r="T222" s="206"/>
      <c r="U222" s="206"/>
      <c r="V222" s="206"/>
    </row>
    <row r="223" ht="21.0" hidden="1" customHeight="1">
      <c r="A223" s="289"/>
      <c r="B223" s="266"/>
      <c r="C223" s="265"/>
      <c r="D223" s="266"/>
      <c r="E223" s="266"/>
      <c r="F223" s="266"/>
      <c r="G223" s="266"/>
      <c r="M223" s="206"/>
      <c r="N223" s="206"/>
      <c r="O223" s="206"/>
      <c r="P223" s="206"/>
      <c r="Q223" s="206"/>
      <c r="R223" s="206"/>
      <c r="S223" s="206"/>
      <c r="T223" s="206"/>
      <c r="U223" s="206"/>
      <c r="V223" s="206"/>
    </row>
    <row r="224" ht="21.0" hidden="1" customHeight="1">
      <c r="A224" s="289"/>
      <c r="B224" s="266"/>
      <c r="C224" s="265"/>
      <c r="D224" s="266"/>
      <c r="E224" s="266"/>
      <c r="F224" s="266"/>
      <c r="G224" s="266"/>
      <c r="M224" s="206"/>
      <c r="N224" s="206"/>
      <c r="O224" s="206"/>
      <c r="P224" s="206"/>
      <c r="Q224" s="206"/>
      <c r="R224" s="206"/>
      <c r="S224" s="206"/>
      <c r="T224" s="206"/>
      <c r="U224" s="206"/>
      <c r="V224" s="206"/>
    </row>
    <row r="225" ht="21.0" hidden="1" customHeight="1">
      <c r="A225" s="289"/>
      <c r="B225" s="266"/>
      <c r="C225" s="265"/>
      <c r="D225" s="266"/>
      <c r="E225" s="266"/>
      <c r="F225" s="266"/>
      <c r="G225" s="266"/>
      <c r="M225" s="206"/>
      <c r="N225" s="206"/>
      <c r="O225" s="206"/>
      <c r="P225" s="206"/>
      <c r="Q225" s="206"/>
      <c r="R225" s="206"/>
      <c r="S225" s="206"/>
      <c r="T225" s="206"/>
      <c r="U225" s="206"/>
      <c r="V225" s="206"/>
    </row>
    <row r="226" ht="21.0" hidden="1" customHeight="1">
      <c r="A226" s="289"/>
      <c r="B226" s="266"/>
      <c r="C226" s="265"/>
      <c r="D226" s="266"/>
      <c r="E226" s="266"/>
      <c r="F226" s="266"/>
      <c r="G226" s="266"/>
      <c r="M226" s="206"/>
      <c r="N226" s="206"/>
      <c r="O226" s="206"/>
      <c r="P226" s="206"/>
      <c r="Q226" s="206"/>
      <c r="R226" s="206"/>
      <c r="S226" s="206"/>
      <c r="T226" s="206"/>
      <c r="U226" s="206"/>
      <c r="V226" s="206"/>
    </row>
    <row r="227" ht="21.0" hidden="1" customHeight="1">
      <c r="A227" s="289"/>
      <c r="B227" s="266"/>
      <c r="C227" s="265"/>
      <c r="D227" s="266"/>
      <c r="E227" s="266"/>
      <c r="F227" s="266"/>
      <c r="G227" s="266"/>
      <c r="M227" s="206"/>
      <c r="N227" s="206"/>
      <c r="O227" s="206"/>
      <c r="P227" s="206"/>
      <c r="Q227" s="206"/>
      <c r="R227" s="206"/>
      <c r="S227" s="206"/>
      <c r="T227" s="206"/>
      <c r="U227" s="206"/>
      <c r="V227" s="206"/>
    </row>
    <row r="228" ht="21.0" hidden="1" customHeight="1">
      <c r="A228" s="289"/>
      <c r="B228" s="266"/>
      <c r="C228" s="265"/>
      <c r="D228" s="266"/>
      <c r="E228" s="266"/>
      <c r="F228" s="266"/>
      <c r="G228" s="266"/>
      <c r="M228" s="206"/>
      <c r="N228" s="206"/>
      <c r="O228" s="206"/>
      <c r="P228" s="206"/>
      <c r="Q228" s="206"/>
      <c r="R228" s="206"/>
      <c r="S228" s="206"/>
      <c r="T228" s="206"/>
      <c r="U228" s="206"/>
      <c r="V228" s="206"/>
    </row>
    <row r="229" ht="21.0" hidden="1" customHeight="1">
      <c r="A229" s="289"/>
      <c r="B229" s="266"/>
      <c r="C229" s="265"/>
      <c r="D229" s="266"/>
      <c r="E229" s="266"/>
      <c r="F229" s="266"/>
      <c r="G229" s="266"/>
      <c r="M229" s="206"/>
      <c r="N229" s="206"/>
      <c r="O229" s="206"/>
      <c r="P229" s="206"/>
      <c r="Q229" s="206"/>
      <c r="R229" s="206"/>
      <c r="S229" s="206"/>
      <c r="T229" s="206"/>
      <c r="U229" s="206"/>
      <c r="V229" s="206"/>
    </row>
    <row r="230" ht="21.0" hidden="1" customHeight="1">
      <c r="A230" s="289"/>
      <c r="B230" s="266"/>
      <c r="C230" s="265"/>
      <c r="D230" s="266"/>
      <c r="E230" s="266"/>
      <c r="F230" s="266"/>
      <c r="G230" s="266"/>
      <c r="M230" s="206"/>
      <c r="N230" s="206"/>
      <c r="O230" s="206"/>
      <c r="P230" s="206"/>
      <c r="Q230" s="206"/>
      <c r="R230" s="206"/>
      <c r="S230" s="206"/>
      <c r="T230" s="206"/>
      <c r="U230" s="206"/>
      <c r="V230" s="206"/>
    </row>
    <row r="231" ht="21.0" hidden="1" customHeight="1">
      <c r="A231" s="289"/>
      <c r="B231" s="266"/>
      <c r="C231" s="265"/>
      <c r="D231" s="266"/>
      <c r="E231" s="266"/>
      <c r="F231" s="266"/>
      <c r="G231" s="266"/>
      <c r="M231" s="206"/>
      <c r="N231" s="206"/>
      <c r="O231" s="206"/>
      <c r="P231" s="206"/>
      <c r="Q231" s="206"/>
      <c r="R231" s="206"/>
      <c r="S231" s="206"/>
      <c r="T231" s="206"/>
      <c r="U231" s="206"/>
      <c r="V231" s="206"/>
    </row>
    <row r="232" ht="21.0" hidden="1" customHeight="1">
      <c r="A232" s="289"/>
      <c r="B232" s="266"/>
      <c r="C232" s="265"/>
      <c r="D232" s="266"/>
      <c r="E232" s="266"/>
      <c r="F232" s="266"/>
      <c r="G232" s="266"/>
      <c r="M232" s="206"/>
      <c r="N232" s="206"/>
      <c r="O232" s="206"/>
      <c r="P232" s="206"/>
      <c r="Q232" s="206"/>
      <c r="R232" s="206"/>
      <c r="S232" s="206"/>
      <c r="T232" s="206"/>
      <c r="U232" s="206"/>
      <c r="V232" s="206"/>
    </row>
    <row r="233" ht="21.0" hidden="1" customHeight="1">
      <c r="A233" s="289"/>
      <c r="B233" s="266"/>
      <c r="C233" s="265"/>
      <c r="D233" s="266"/>
      <c r="E233" s="266"/>
      <c r="F233" s="266"/>
      <c r="G233" s="266"/>
      <c r="M233" s="206"/>
      <c r="N233" s="206"/>
      <c r="O233" s="206"/>
      <c r="P233" s="206"/>
      <c r="Q233" s="206"/>
      <c r="R233" s="206"/>
      <c r="S233" s="206"/>
      <c r="T233" s="206"/>
      <c r="U233" s="206"/>
      <c r="V233" s="206"/>
    </row>
    <row r="234" ht="21.0" hidden="1" customHeight="1">
      <c r="A234" s="289"/>
      <c r="B234" s="266"/>
      <c r="C234" s="265"/>
      <c r="D234" s="266"/>
      <c r="E234" s="266"/>
      <c r="F234" s="266"/>
      <c r="G234" s="266"/>
      <c r="M234" s="206"/>
      <c r="N234" s="206"/>
      <c r="O234" s="206"/>
      <c r="P234" s="206"/>
      <c r="Q234" s="206"/>
      <c r="R234" s="206"/>
      <c r="S234" s="206"/>
      <c r="T234" s="206"/>
      <c r="U234" s="206"/>
      <c r="V234" s="206"/>
    </row>
    <row r="235" ht="21.0" hidden="1" customHeight="1">
      <c r="A235" s="289"/>
      <c r="B235" s="266"/>
      <c r="C235" s="265"/>
      <c r="D235" s="266"/>
      <c r="E235" s="266"/>
      <c r="F235" s="266"/>
      <c r="G235" s="266"/>
      <c r="M235" s="206"/>
      <c r="N235" s="206"/>
      <c r="O235" s="206"/>
      <c r="P235" s="206"/>
      <c r="Q235" s="206"/>
      <c r="R235" s="206"/>
      <c r="S235" s="206"/>
      <c r="T235" s="206"/>
      <c r="U235" s="206"/>
      <c r="V235" s="206"/>
    </row>
    <row r="236" ht="21.0" hidden="1" customHeight="1">
      <c r="A236" s="289"/>
      <c r="B236" s="266"/>
      <c r="C236" s="265"/>
      <c r="D236" s="266"/>
      <c r="E236" s="266"/>
      <c r="F236" s="266"/>
      <c r="G236" s="266"/>
      <c r="M236" s="206"/>
      <c r="N236" s="206"/>
      <c r="O236" s="206"/>
      <c r="P236" s="206"/>
      <c r="Q236" s="206"/>
      <c r="R236" s="206"/>
      <c r="S236" s="206"/>
      <c r="T236" s="206"/>
      <c r="U236" s="206"/>
      <c r="V236" s="206"/>
    </row>
    <row r="237" ht="21.0" hidden="1" customHeight="1">
      <c r="A237" s="289"/>
      <c r="B237" s="266"/>
      <c r="C237" s="265"/>
      <c r="D237" s="266"/>
      <c r="E237" s="266"/>
      <c r="F237" s="266"/>
      <c r="G237" s="266"/>
      <c r="M237" s="206"/>
      <c r="N237" s="206"/>
      <c r="O237" s="206"/>
      <c r="P237" s="206"/>
      <c r="Q237" s="206"/>
      <c r="R237" s="206"/>
      <c r="S237" s="206"/>
      <c r="T237" s="206"/>
      <c r="U237" s="206"/>
      <c r="V237" s="206"/>
    </row>
    <row r="238" ht="21.0" hidden="1" customHeight="1">
      <c r="A238" s="289"/>
      <c r="B238" s="266"/>
      <c r="C238" s="265"/>
      <c r="D238" s="266"/>
      <c r="E238" s="266"/>
      <c r="F238" s="266"/>
      <c r="G238" s="266"/>
      <c r="M238" s="206"/>
      <c r="N238" s="206"/>
      <c r="O238" s="206"/>
      <c r="P238" s="206"/>
      <c r="Q238" s="206"/>
      <c r="R238" s="206"/>
      <c r="S238" s="206"/>
      <c r="T238" s="206"/>
      <c r="U238" s="206"/>
      <c r="V238" s="206"/>
    </row>
    <row r="239" ht="21.0" hidden="1" customHeight="1">
      <c r="A239" s="289"/>
      <c r="B239" s="266"/>
      <c r="C239" s="265"/>
      <c r="D239" s="266"/>
      <c r="E239" s="266"/>
      <c r="F239" s="266"/>
      <c r="G239" s="266"/>
      <c r="M239" s="206"/>
      <c r="N239" s="206"/>
      <c r="O239" s="206"/>
      <c r="P239" s="206"/>
      <c r="Q239" s="206"/>
      <c r="R239" s="206"/>
      <c r="S239" s="206"/>
      <c r="T239" s="206"/>
      <c r="U239" s="206"/>
      <c r="V239" s="206"/>
    </row>
    <row r="240" ht="21.0" hidden="1" customHeight="1">
      <c r="A240" s="289"/>
      <c r="B240" s="266"/>
      <c r="C240" s="265"/>
      <c r="D240" s="266"/>
      <c r="E240" s="266"/>
      <c r="F240" s="266"/>
      <c r="G240" s="266"/>
      <c r="M240" s="206"/>
      <c r="N240" s="206"/>
      <c r="O240" s="206"/>
      <c r="P240" s="206"/>
      <c r="Q240" s="206"/>
      <c r="R240" s="206"/>
      <c r="S240" s="206"/>
      <c r="T240" s="206"/>
      <c r="U240" s="206"/>
      <c r="V240" s="206"/>
    </row>
    <row r="241" ht="21.0" hidden="1" customHeight="1">
      <c r="A241" s="289"/>
      <c r="B241" s="266"/>
      <c r="C241" s="265"/>
      <c r="D241" s="266"/>
      <c r="E241" s="266"/>
      <c r="F241" s="266"/>
      <c r="G241" s="266"/>
      <c r="M241" s="206"/>
      <c r="N241" s="206"/>
      <c r="O241" s="206"/>
      <c r="P241" s="206"/>
      <c r="Q241" s="206"/>
      <c r="R241" s="206"/>
      <c r="S241" s="206"/>
      <c r="T241" s="206"/>
      <c r="U241" s="206"/>
      <c r="V241" s="206"/>
    </row>
    <row r="242" ht="21.0" hidden="1" customHeight="1">
      <c r="A242" s="289"/>
      <c r="B242" s="266"/>
      <c r="C242" s="265"/>
      <c r="D242" s="266"/>
      <c r="E242" s="266"/>
      <c r="F242" s="266"/>
      <c r="G242" s="266"/>
      <c r="M242" s="206"/>
      <c r="N242" s="206"/>
      <c r="O242" s="206"/>
      <c r="P242" s="206"/>
      <c r="Q242" s="206"/>
      <c r="R242" s="206"/>
      <c r="S242" s="206"/>
      <c r="T242" s="206"/>
      <c r="U242" s="206"/>
      <c r="V242" s="206"/>
    </row>
    <row r="243" ht="21.0" hidden="1" customHeight="1">
      <c r="A243" s="289"/>
      <c r="B243" s="266"/>
      <c r="C243" s="265"/>
      <c r="D243" s="266"/>
      <c r="E243" s="266"/>
      <c r="F243" s="266"/>
      <c r="G243" s="266"/>
      <c r="M243" s="206"/>
      <c r="N243" s="206"/>
      <c r="O243" s="206"/>
      <c r="P243" s="206"/>
      <c r="Q243" s="206"/>
      <c r="R243" s="206"/>
      <c r="S243" s="206"/>
      <c r="T243" s="206"/>
      <c r="U243" s="206"/>
      <c r="V243" s="206"/>
    </row>
    <row r="244" ht="21.0" hidden="1" customHeight="1">
      <c r="A244" s="289"/>
      <c r="B244" s="266"/>
      <c r="C244" s="265"/>
      <c r="D244" s="266"/>
      <c r="E244" s="266"/>
      <c r="F244" s="266"/>
      <c r="G244" s="266"/>
      <c r="M244" s="206"/>
      <c r="N244" s="206"/>
      <c r="O244" s="206"/>
      <c r="P244" s="206"/>
      <c r="Q244" s="206"/>
      <c r="R244" s="206"/>
      <c r="S244" s="206"/>
      <c r="T244" s="206"/>
      <c r="U244" s="206"/>
      <c r="V244" s="206"/>
    </row>
    <row r="245" ht="21.0" hidden="1" customHeight="1">
      <c r="A245" s="289"/>
      <c r="B245" s="266"/>
      <c r="C245" s="265"/>
      <c r="D245" s="266"/>
      <c r="E245" s="266"/>
      <c r="F245" s="266"/>
      <c r="G245" s="266"/>
      <c r="M245" s="206"/>
      <c r="N245" s="206"/>
      <c r="O245" s="206"/>
      <c r="P245" s="206"/>
      <c r="Q245" s="206"/>
      <c r="R245" s="206"/>
      <c r="S245" s="206"/>
      <c r="T245" s="206"/>
      <c r="U245" s="206"/>
      <c r="V245" s="206"/>
    </row>
    <row r="246" ht="21.0" hidden="1" customHeight="1">
      <c r="A246" s="289"/>
      <c r="B246" s="266"/>
      <c r="C246" s="265"/>
      <c r="D246" s="266"/>
      <c r="E246" s="266"/>
      <c r="F246" s="266"/>
      <c r="G246" s="266"/>
      <c r="M246" s="206"/>
      <c r="N246" s="206"/>
      <c r="O246" s="206"/>
      <c r="P246" s="206"/>
      <c r="Q246" s="206"/>
      <c r="R246" s="206"/>
      <c r="S246" s="206"/>
      <c r="T246" s="206"/>
      <c r="U246" s="206"/>
      <c r="V246" s="206"/>
    </row>
    <row r="247" ht="21.0" hidden="1" customHeight="1">
      <c r="A247" s="289"/>
      <c r="B247" s="266"/>
      <c r="C247" s="265"/>
      <c r="D247" s="266"/>
      <c r="E247" s="266"/>
      <c r="F247" s="266"/>
      <c r="G247" s="266"/>
      <c r="M247" s="206"/>
      <c r="N247" s="206"/>
      <c r="O247" s="206"/>
      <c r="P247" s="206"/>
      <c r="Q247" s="206"/>
      <c r="R247" s="206"/>
      <c r="S247" s="206"/>
      <c r="T247" s="206"/>
      <c r="U247" s="206"/>
      <c r="V247" s="206"/>
    </row>
    <row r="248" ht="21.0" hidden="1" customHeight="1">
      <c r="A248" s="289"/>
      <c r="B248" s="266"/>
      <c r="C248" s="265"/>
      <c r="D248" s="266"/>
      <c r="E248" s="266"/>
      <c r="F248" s="266"/>
      <c r="G248" s="266"/>
      <c r="M248" s="206"/>
      <c r="N248" s="206"/>
      <c r="O248" s="206"/>
      <c r="P248" s="206"/>
      <c r="Q248" s="206"/>
      <c r="R248" s="206"/>
      <c r="S248" s="206"/>
      <c r="T248" s="206"/>
      <c r="U248" s="206"/>
      <c r="V248" s="206"/>
    </row>
    <row r="249" ht="21.0" hidden="1" customHeight="1">
      <c r="A249" s="289"/>
      <c r="B249" s="266"/>
      <c r="C249" s="265"/>
      <c r="D249" s="266"/>
      <c r="E249" s="266"/>
      <c r="F249" s="266"/>
      <c r="G249" s="266"/>
      <c r="M249" s="206"/>
      <c r="N249" s="206"/>
      <c r="O249" s="206"/>
      <c r="P249" s="206"/>
      <c r="Q249" s="206"/>
      <c r="R249" s="206"/>
      <c r="S249" s="206"/>
      <c r="T249" s="206"/>
      <c r="U249" s="206"/>
      <c r="V249" s="206"/>
    </row>
    <row r="250" ht="21.0" hidden="1" customHeight="1">
      <c r="A250" s="289"/>
      <c r="B250" s="266"/>
      <c r="C250" s="265"/>
      <c r="D250" s="266"/>
      <c r="E250" s="266"/>
      <c r="F250" s="266"/>
      <c r="G250" s="266"/>
      <c r="M250" s="206"/>
      <c r="N250" s="206"/>
      <c r="O250" s="206"/>
      <c r="P250" s="206"/>
      <c r="Q250" s="206"/>
      <c r="R250" s="206"/>
      <c r="S250" s="206"/>
      <c r="T250" s="206"/>
      <c r="U250" s="206"/>
      <c r="V250" s="206"/>
    </row>
    <row r="251" ht="21.0" hidden="1" customHeight="1">
      <c r="A251" s="289"/>
      <c r="B251" s="266"/>
      <c r="C251" s="265"/>
      <c r="D251" s="266"/>
      <c r="E251" s="266"/>
      <c r="F251" s="266"/>
      <c r="G251" s="266"/>
      <c r="M251" s="206"/>
      <c r="N251" s="206"/>
      <c r="O251" s="206"/>
      <c r="P251" s="206"/>
      <c r="Q251" s="206"/>
      <c r="R251" s="206"/>
      <c r="S251" s="206"/>
      <c r="T251" s="206"/>
      <c r="U251" s="206"/>
      <c r="V251" s="206"/>
    </row>
    <row r="252" ht="21.0" hidden="1" customHeight="1">
      <c r="A252" s="289"/>
      <c r="B252" s="266"/>
      <c r="C252" s="265"/>
      <c r="D252" s="266"/>
      <c r="E252" s="266"/>
      <c r="F252" s="266"/>
      <c r="G252" s="266"/>
      <c r="M252" s="206"/>
      <c r="N252" s="206"/>
      <c r="O252" s="206"/>
      <c r="P252" s="206"/>
      <c r="Q252" s="206"/>
      <c r="R252" s="206"/>
      <c r="S252" s="206"/>
      <c r="T252" s="206"/>
      <c r="U252" s="206"/>
      <c r="V252" s="206"/>
    </row>
    <row r="253" ht="21.0" hidden="1" customHeight="1">
      <c r="A253" s="289"/>
      <c r="B253" s="266"/>
      <c r="C253" s="265"/>
      <c r="D253" s="266"/>
      <c r="E253" s="266"/>
      <c r="F253" s="266"/>
      <c r="G253" s="266"/>
      <c r="M253" s="206"/>
      <c r="N253" s="206"/>
      <c r="O253" s="206"/>
      <c r="P253" s="206"/>
      <c r="Q253" s="206"/>
      <c r="R253" s="206"/>
      <c r="S253" s="206"/>
      <c r="T253" s="206"/>
      <c r="U253" s="206"/>
      <c r="V253" s="206"/>
    </row>
    <row r="254" ht="21.0" hidden="1" customHeight="1">
      <c r="A254" s="289"/>
      <c r="B254" s="266"/>
      <c r="C254" s="265"/>
      <c r="D254" s="266"/>
      <c r="E254" s="266"/>
      <c r="F254" s="266"/>
      <c r="G254" s="266"/>
      <c r="M254" s="206"/>
      <c r="N254" s="206"/>
      <c r="O254" s="206"/>
      <c r="P254" s="206"/>
      <c r="Q254" s="206"/>
      <c r="R254" s="206"/>
      <c r="S254" s="206"/>
      <c r="T254" s="206"/>
      <c r="U254" s="206"/>
      <c r="V254" s="206"/>
    </row>
    <row r="255" ht="21.0" hidden="1" customHeight="1">
      <c r="A255" s="289"/>
      <c r="B255" s="266"/>
      <c r="C255" s="265"/>
      <c r="D255" s="266"/>
      <c r="E255" s="266"/>
      <c r="F255" s="266"/>
      <c r="G255" s="266"/>
      <c r="M255" s="206"/>
      <c r="N255" s="206"/>
      <c r="O255" s="206"/>
      <c r="P255" s="206"/>
      <c r="Q255" s="206"/>
      <c r="R255" s="206"/>
      <c r="S255" s="206"/>
      <c r="T255" s="206"/>
      <c r="U255" s="206"/>
      <c r="V255" s="206"/>
    </row>
    <row r="256" ht="21.0" hidden="1" customHeight="1">
      <c r="A256" s="289"/>
      <c r="B256" s="266"/>
      <c r="C256" s="265"/>
      <c r="D256" s="266"/>
      <c r="E256" s="266"/>
      <c r="F256" s="266"/>
      <c r="G256" s="266"/>
      <c r="M256" s="206"/>
      <c r="N256" s="206"/>
      <c r="O256" s="206"/>
      <c r="P256" s="206"/>
      <c r="Q256" s="206"/>
      <c r="R256" s="206"/>
      <c r="S256" s="206"/>
      <c r="T256" s="206"/>
      <c r="U256" s="206"/>
      <c r="V256" s="206"/>
    </row>
    <row r="257" ht="21.0" hidden="1" customHeight="1">
      <c r="A257" s="289"/>
      <c r="B257" s="266"/>
      <c r="C257" s="265"/>
      <c r="D257" s="266"/>
      <c r="E257" s="266"/>
      <c r="F257" s="266"/>
      <c r="G257" s="266"/>
      <c r="M257" s="206"/>
      <c r="N257" s="206"/>
      <c r="O257" s="206"/>
      <c r="P257" s="206"/>
      <c r="Q257" s="206"/>
      <c r="R257" s="206"/>
      <c r="S257" s="206"/>
      <c r="T257" s="206"/>
      <c r="U257" s="206"/>
      <c r="V257" s="206"/>
    </row>
    <row r="258" ht="21.0" hidden="1" customHeight="1">
      <c r="A258" s="289"/>
      <c r="B258" s="266"/>
      <c r="C258" s="265"/>
      <c r="D258" s="266"/>
      <c r="E258" s="266"/>
      <c r="F258" s="266"/>
      <c r="G258" s="266"/>
      <c r="M258" s="206"/>
      <c r="N258" s="206"/>
      <c r="O258" s="206"/>
      <c r="P258" s="206"/>
      <c r="Q258" s="206"/>
      <c r="R258" s="206"/>
      <c r="S258" s="206"/>
      <c r="T258" s="206"/>
      <c r="U258" s="206"/>
      <c r="V258" s="206"/>
    </row>
    <row r="259" ht="21.0" hidden="1" customHeight="1">
      <c r="A259" s="289"/>
      <c r="B259" s="266"/>
      <c r="C259" s="265"/>
      <c r="D259" s="266"/>
      <c r="E259" s="266"/>
      <c r="F259" s="266"/>
      <c r="G259" s="266"/>
      <c r="M259" s="206"/>
      <c r="N259" s="206"/>
      <c r="O259" s="206"/>
      <c r="P259" s="206"/>
      <c r="Q259" s="206"/>
      <c r="R259" s="206"/>
      <c r="S259" s="206"/>
      <c r="T259" s="206"/>
      <c r="U259" s="206"/>
      <c r="V259" s="206"/>
    </row>
    <row r="260" ht="21.0" hidden="1" customHeight="1">
      <c r="A260" s="289"/>
      <c r="B260" s="266"/>
      <c r="C260" s="265"/>
      <c r="D260" s="266"/>
      <c r="E260" s="266"/>
      <c r="F260" s="266"/>
      <c r="G260" s="266"/>
      <c r="M260" s="206"/>
      <c r="N260" s="206"/>
      <c r="O260" s="206"/>
      <c r="P260" s="206"/>
      <c r="Q260" s="206"/>
      <c r="R260" s="206"/>
      <c r="S260" s="206"/>
      <c r="T260" s="206"/>
      <c r="U260" s="206"/>
      <c r="V260" s="206"/>
    </row>
    <row r="261" ht="21.0" hidden="1" customHeight="1">
      <c r="A261" s="289"/>
      <c r="B261" s="266"/>
      <c r="C261" s="265"/>
      <c r="D261" s="266"/>
      <c r="E261" s="266"/>
      <c r="F261" s="266"/>
      <c r="G261" s="266"/>
      <c r="M261" s="206"/>
      <c r="N261" s="206"/>
      <c r="O261" s="206"/>
      <c r="P261" s="206"/>
      <c r="Q261" s="206"/>
      <c r="R261" s="206"/>
      <c r="S261" s="206"/>
      <c r="T261" s="206"/>
      <c r="U261" s="206"/>
      <c r="V261" s="206"/>
    </row>
    <row r="262" ht="21.0" hidden="1" customHeight="1">
      <c r="A262" s="289"/>
      <c r="B262" s="266"/>
      <c r="C262" s="265"/>
      <c r="D262" s="266"/>
      <c r="E262" s="266"/>
      <c r="F262" s="266"/>
      <c r="G262" s="266"/>
      <c r="M262" s="206"/>
      <c r="N262" s="206"/>
      <c r="O262" s="206"/>
      <c r="P262" s="206"/>
      <c r="Q262" s="206"/>
      <c r="R262" s="206"/>
      <c r="S262" s="206"/>
      <c r="T262" s="206"/>
      <c r="U262" s="206"/>
      <c r="V262" s="206"/>
    </row>
    <row r="263" ht="21.0" hidden="1" customHeight="1">
      <c r="A263" s="289"/>
      <c r="B263" s="266"/>
      <c r="C263" s="265"/>
      <c r="D263" s="266"/>
      <c r="E263" s="266"/>
      <c r="F263" s="266"/>
      <c r="G263" s="266"/>
      <c r="M263" s="206"/>
      <c r="N263" s="206"/>
      <c r="O263" s="206"/>
      <c r="P263" s="206"/>
      <c r="Q263" s="206"/>
      <c r="R263" s="206"/>
      <c r="S263" s="206"/>
      <c r="T263" s="206"/>
      <c r="U263" s="206"/>
      <c r="V263" s="206"/>
    </row>
    <row r="264" ht="21.0" hidden="1" customHeight="1">
      <c r="A264" s="289"/>
      <c r="B264" s="266"/>
      <c r="C264" s="265"/>
      <c r="D264" s="266"/>
      <c r="E264" s="266"/>
      <c r="F264" s="266"/>
      <c r="G264" s="266"/>
      <c r="M264" s="206"/>
      <c r="N264" s="206"/>
      <c r="O264" s="206"/>
      <c r="P264" s="206"/>
      <c r="Q264" s="206"/>
      <c r="R264" s="206"/>
      <c r="S264" s="206"/>
      <c r="T264" s="206"/>
      <c r="U264" s="206"/>
      <c r="V264" s="206"/>
    </row>
    <row r="265" ht="21.0" hidden="1" customHeight="1">
      <c r="A265" s="289"/>
      <c r="B265" s="266"/>
      <c r="C265" s="265"/>
      <c r="D265" s="266"/>
      <c r="E265" s="266"/>
      <c r="F265" s="266"/>
      <c r="G265" s="266"/>
      <c r="M265" s="206"/>
      <c r="N265" s="206"/>
      <c r="O265" s="206"/>
      <c r="P265" s="206"/>
      <c r="Q265" s="206"/>
      <c r="R265" s="206"/>
      <c r="S265" s="206"/>
      <c r="T265" s="206"/>
      <c r="U265" s="206"/>
      <c r="V265" s="206"/>
    </row>
    <row r="266" ht="21.0" hidden="1" customHeight="1">
      <c r="A266" s="289"/>
      <c r="B266" s="266"/>
      <c r="C266" s="265"/>
      <c r="D266" s="266"/>
      <c r="E266" s="266"/>
      <c r="F266" s="266"/>
      <c r="G266" s="266"/>
      <c r="M266" s="206"/>
      <c r="N266" s="206"/>
      <c r="O266" s="206"/>
      <c r="P266" s="206"/>
      <c r="Q266" s="206"/>
      <c r="R266" s="206"/>
      <c r="S266" s="206"/>
      <c r="T266" s="206"/>
      <c r="U266" s="206"/>
      <c r="V266" s="206"/>
    </row>
    <row r="267" ht="21.0" hidden="1" customHeight="1">
      <c r="A267" s="289"/>
      <c r="B267" s="266"/>
      <c r="C267" s="265"/>
      <c r="D267" s="266"/>
      <c r="E267" s="266"/>
      <c r="F267" s="266"/>
      <c r="G267" s="266"/>
      <c r="M267" s="206"/>
      <c r="N267" s="206"/>
      <c r="O267" s="206"/>
      <c r="P267" s="206"/>
      <c r="Q267" s="206"/>
      <c r="R267" s="206"/>
      <c r="S267" s="206"/>
      <c r="T267" s="206"/>
      <c r="U267" s="206"/>
      <c r="V267" s="206"/>
    </row>
    <row r="268" ht="21.0" hidden="1" customHeight="1">
      <c r="A268" s="289"/>
      <c r="B268" s="266"/>
      <c r="C268" s="265"/>
      <c r="D268" s="266"/>
      <c r="E268" s="266"/>
      <c r="F268" s="266"/>
      <c r="G268" s="266"/>
      <c r="M268" s="206"/>
      <c r="N268" s="206"/>
      <c r="O268" s="206"/>
      <c r="P268" s="206"/>
      <c r="Q268" s="206"/>
      <c r="R268" s="206"/>
      <c r="S268" s="206"/>
      <c r="T268" s="206"/>
      <c r="U268" s="206"/>
      <c r="V268" s="206"/>
    </row>
    <row r="269" ht="21.0" hidden="1" customHeight="1">
      <c r="A269" s="289"/>
      <c r="B269" s="266"/>
      <c r="C269" s="265"/>
      <c r="D269" s="266"/>
      <c r="E269" s="266"/>
      <c r="F269" s="266"/>
      <c r="G269" s="266"/>
      <c r="M269" s="206"/>
      <c r="N269" s="206"/>
      <c r="O269" s="206"/>
      <c r="P269" s="206"/>
      <c r="Q269" s="206"/>
      <c r="R269" s="206"/>
      <c r="S269" s="206"/>
      <c r="T269" s="206"/>
      <c r="U269" s="206"/>
      <c r="V269" s="206"/>
    </row>
    <row r="270" ht="21.0" hidden="1" customHeight="1">
      <c r="A270" s="289"/>
      <c r="B270" s="266"/>
      <c r="C270" s="265"/>
      <c r="D270" s="266"/>
      <c r="E270" s="266"/>
      <c r="F270" s="266"/>
      <c r="G270" s="266"/>
      <c r="M270" s="206"/>
      <c r="N270" s="206"/>
      <c r="O270" s="206"/>
      <c r="P270" s="206"/>
      <c r="Q270" s="206"/>
      <c r="R270" s="206"/>
      <c r="S270" s="206"/>
      <c r="T270" s="206"/>
      <c r="U270" s="206"/>
      <c r="V270" s="206"/>
    </row>
    <row r="271" ht="21.0" hidden="1" customHeight="1">
      <c r="A271" s="289"/>
      <c r="B271" s="266"/>
      <c r="C271" s="265"/>
      <c r="D271" s="266"/>
      <c r="E271" s="266"/>
      <c r="F271" s="266"/>
      <c r="G271" s="266"/>
      <c r="M271" s="206"/>
      <c r="N271" s="206"/>
      <c r="O271" s="206"/>
      <c r="P271" s="206"/>
      <c r="Q271" s="206"/>
      <c r="R271" s="206"/>
      <c r="S271" s="206"/>
      <c r="T271" s="206"/>
      <c r="U271" s="206"/>
      <c r="V271" s="206"/>
    </row>
    <row r="272" ht="21.0" hidden="1" customHeight="1">
      <c r="A272" s="289"/>
      <c r="B272" s="266"/>
      <c r="C272" s="265"/>
      <c r="D272" s="266"/>
      <c r="E272" s="266"/>
      <c r="F272" s="266"/>
      <c r="G272" s="266"/>
      <c r="M272" s="206"/>
      <c r="N272" s="206"/>
      <c r="O272" s="206"/>
      <c r="P272" s="206"/>
      <c r="Q272" s="206"/>
      <c r="R272" s="206"/>
      <c r="S272" s="206"/>
      <c r="T272" s="206"/>
      <c r="U272" s="206"/>
      <c r="V272" s="206"/>
    </row>
    <row r="273" ht="21.0" hidden="1" customHeight="1">
      <c r="A273" s="289"/>
      <c r="B273" s="266"/>
      <c r="C273" s="265"/>
      <c r="D273" s="266"/>
      <c r="E273" s="266"/>
      <c r="F273" s="266"/>
      <c r="G273" s="266"/>
      <c r="M273" s="206"/>
      <c r="N273" s="206"/>
      <c r="O273" s="206"/>
      <c r="P273" s="206"/>
      <c r="Q273" s="206"/>
      <c r="R273" s="206"/>
      <c r="S273" s="206"/>
      <c r="T273" s="206"/>
      <c r="U273" s="206"/>
      <c r="V273" s="206"/>
    </row>
    <row r="274" ht="21.0" hidden="1" customHeight="1">
      <c r="A274" s="289"/>
      <c r="B274" s="266"/>
      <c r="C274" s="265"/>
      <c r="D274" s="266"/>
      <c r="E274" s="266"/>
      <c r="F274" s="266"/>
      <c r="G274" s="266"/>
      <c r="M274" s="206"/>
      <c r="N274" s="206"/>
      <c r="O274" s="206"/>
      <c r="P274" s="206"/>
      <c r="Q274" s="206"/>
      <c r="R274" s="206"/>
      <c r="S274" s="206"/>
      <c r="T274" s="206"/>
      <c r="U274" s="206"/>
      <c r="V274" s="206"/>
    </row>
    <row r="275" ht="21.0" hidden="1" customHeight="1">
      <c r="A275" s="289"/>
      <c r="B275" s="266"/>
      <c r="C275" s="265"/>
      <c r="D275" s="266"/>
      <c r="E275" s="266"/>
      <c r="F275" s="266"/>
      <c r="G275" s="266"/>
      <c r="M275" s="206"/>
      <c r="N275" s="206"/>
      <c r="O275" s="206"/>
      <c r="P275" s="206"/>
      <c r="Q275" s="206"/>
      <c r="R275" s="206"/>
      <c r="S275" s="206"/>
      <c r="T275" s="206"/>
      <c r="U275" s="206"/>
      <c r="V275" s="206"/>
    </row>
    <row r="276" ht="21.0" hidden="1" customHeight="1">
      <c r="A276" s="289"/>
      <c r="B276" s="266"/>
      <c r="C276" s="265"/>
      <c r="D276" s="266"/>
      <c r="E276" s="266"/>
      <c r="F276" s="266"/>
      <c r="G276" s="266"/>
      <c r="M276" s="206"/>
      <c r="N276" s="206"/>
      <c r="O276" s="206"/>
      <c r="P276" s="206"/>
      <c r="Q276" s="206"/>
      <c r="R276" s="206"/>
      <c r="S276" s="206"/>
      <c r="T276" s="206"/>
      <c r="U276" s="206"/>
      <c r="V276" s="206"/>
    </row>
    <row r="277" ht="21.0" hidden="1" customHeight="1">
      <c r="A277" s="289"/>
      <c r="B277" s="266"/>
      <c r="C277" s="265"/>
      <c r="D277" s="266"/>
      <c r="E277" s="266"/>
      <c r="F277" s="266"/>
      <c r="G277" s="266"/>
      <c r="M277" s="206"/>
      <c r="N277" s="206"/>
      <c r="O277" s="206"/>
      <c r="P277" s="206"/>
      <c r="Q277" s="206"/>
      <c r="R277" s="206"/>
      <c r="S277" s="206"/>
      <c r="T277" s="206"/>
      <c r="U277" s="206"/>
      <c r="V277" s="206"/>
    </row>
    <row r="278" ht="21.0" hidden="1" customHeight="1">
      <c r="A278" s="289"/>
      <c r="B278" s="266"/>
      <c r="C278" s="265"/>
      <c r="D278" s="266"/>
      <c r="E278" s="266"/>
      <c r="F278" s="266"/>
      <c r="G278" s="266"/>
      <c r="M278" s="206"/>
      <c r="N278" s="206"/>
      <c r="O278" s="206"/>
      <c r="P278" s="206"/>
      <c r="Q278" s="206"/>
      <c r="R278" s="206"/>
      <c r="S278" s="206"/>
      <c r="T278" s="206"/>
      <c r="U278" s="206"/>
      <c r="V278" s="206"/>
    </row>
    <row r="279" ht="21.0" hidden="1" customHeight="1">
      <c r="A279" s="289"/>
      <c r="B279" s="266"/>
      <c r="C279" s="265"/>
      <c r="D279" s="266"/>
      <c r="E279" s="266"/>
      <c r="F279" s="266"/>
      <c r="G279" s="266"/>
      <c r="M279" s="206"/>
      <c r="N279" s="206"/>
      <c r="O279" s="206"/>
      <c r="P279" s="206"/>
      <c r="Q279" s="206"/>
      <c r="R279" s="206"/>
      <c r="S279" s="206"/>
      <c r="T279" s="206"/>
      <c r="U279" s="206"/>
      <c r="V279" s="206"/>
    </row>
    <row r="280" ht="21.0" hidden="1" customHeight="1">
      <c r="A280" s="289"/>
      <c r="B280" s="266"/>
      <c r="C280" s="265"/>
      <c r="D280" s="266"/>
      <c r="E280" s="266"/>
      <c r="F280" s="266"/>
      <c r="G280" s="266"/>
      <c r="M280" s="206"/>
      <c r="N280" s="206"/>
      <c r="O280" s="206"/>
      <c r="P280" s="206"/>
      <c r="Q280" s="206"/>
      <c r="R280" s="206"/>
      <c r="S280" s="206"/>
      <c r="T280" s="206"/>
      <c r="U280" s="206"/>
      <c r="V280" s="206"/>
    </row>
    <row r="281" ht="21.0" hidden="1" customHeight="1">
      <c r="A281" s="289"/>
      <c r="B281" s="266"/>
      <c r="C281" s="265"/>
      <c r="D281" s="266"/>
      <c r="E281" s="266"/>
      <c r="F281" s="266"/>
      <c r="G281" s="266"/>
      <c r="M281" s="206"/>
      <c r="N281" s="206"/>
      <c r="O281" s="206"/>
      <c r="P281" s="206"/>
      <c r="Q281" s="206"/>
      <c r="R281" s="206"/>
      <c r="S281" s="206"/>
      <c r="T281" s="206"/>
      <c r="U281" s="206"/>
      <c r="V281" s="206"/>
    </row>
    <row r="282" ht="21.0" hidden="1" customHeight="1">
      <c r="A282" s="289"/>
      <c r="B282" s="266"/>
      <c r="C282" s="265"/>
      <c r="D282" s="266"/>
      <c r="E282" s="266"/>
      <c r="F282" s="266"/>
      <c r="G282" s="266"/>
      <c r="M282" s="206"/>
      <c r="N282" s="206"/>
      <c r="O282" s="206"/>
      <c r="P282" s="206"/>
      <c r="Q282" s="206"/>
      <c r="R282" s="206"/>
      <c r="S282" s="206"/>
      <c r="T282" s="206"/>
      <c r="U282" s="206"/>
      <c r="V282" s="206"/>
    </row>
    <row r="283" ht="21.0" hidden="1" customHeight="1">
      <c r="A283" s="289"/>
      <c r="B283" s="266"/>
      <c r="C283" s="265"/>
      <c r="D283" s="266"/>
      <c r="E283" s="266"/>
      <c r="F283" s="266"/>
      <c r="G283" s="266"/>
      <c r="M283" s="206"/>
      <c r="N283" s="206"/>
      <c r="O283" s="206"/>
      <c r="P283" s="206"/>
      <c r="Q283" s="206"/>
      <c r="R283" s="206"/>
      <c r="S283" s="206"/>
      <c r="T283" s="206"/>
      <c r="U283" s="206"/>
      <c r="V283" s="206"/>
    </row>
    <row r="284" ht="21.0" hidden="1" customHeight="1">
      <c r="A284" s="289"/>
      <c r="B284" s="266"/>
      <c r="C284" s="265"/>
      <c r="D284" s="266"/>
      <c r="E284" s="266"/>
      <c r="F284" s="266"/>
      <c r="G284" s="266"/>
      <c r="M284" s="206"/>
      <c r="N284" s="206"/>
      <c r="O284" s="206"/>
      <c r="P284" s="206"/>
      <c r="Q284" s="206"/>
      <c r="R284" s="206"/>
      <c r="S284" s="206"/>
      <c r="T284" s="206"/>
      <c r="U284" s="206"/>
      <c r="V284" s="206"/>
    </row>
    <row r="285" ht="21.0" hidden="1" customHeight="1">
      <c r="A285" s="289"/>
      <c r="B285" s="266"/>
      <c r="C285" s="265"/>
      <c r="D285" s="266"/>
      <c r="E285" s="266"/>
      <c r="F285" s="266"/>
      <c r="G285" s="266"/>
      <c r="M285" s="206"/>
      <c r="N285" s="206"/>
      <c r="O285" s="206"/>
      <c r="P285" s="206"/>
      <c r="Q285" s="206"/>
      <c r="R285" s="206"/>
      <c r="S285" s="206"/>
      <c r="T285" s="206"/>
      <c r="U285" s="206"/>
      <c r="V285" s="206"/>
    </row>
    <row r="286" ht="21.0" hidden="1" customHeight="1">
      <c r="A286" s="289"/>
      <c r="B286" s="266"/>
      <c r="C286" s="265"/>
      <c r="D286" s="266"/>
      <c r="E286" s="266"/>
      <c r="F286" s="266"/>
      <c r="G286" s="266"/>
      <c r="M286" s="206"/>
      <c r="N286" s="206"/>
      <c r="O286" s="206"/>
      <c r="P286" s="206"/>
      <c r="Q286" s="206"/>
      <c r="R286" s="206"/>
      <c r="S286" s="206"/>
      <c r="T286" s="206"/>
      <c r="U286" s="206"/>
      <c r="V286" s="206"/>
    </row>
    <row r="287" ht="21.0" hidden="1" customHeight="1">
      <c r="A287" s="289"/>
      <c r="B287" s="266"/>
      <c r="C287" s="265"/>
      <c r="D287" s="266"/>
      <c r="E287" s="266"/>
      <c r="F287" s="266"/>
      <c r="G287" s="266"/>
      <c r="M287" s="206"/>
      <c r="N287" s="206"/>
      <c r="O287" s="206"/>
      <c r="P287" s="206"/>
      <c r="Q287" s="206"/>
      <c r="R287" s="206"/>
      <c r="S287" s="206"/>
      <c r="T287" s="206"/>
      <c r="U287" s="206"/>
      <c r="V287" s="206"/>
    </row>
    <row r="288" ht="21.0" hidden="1" customHeight="1">
      <c r="A288" s="289"/>
      <c r="B288" s="266"/>
      <c r="C288" s="265"/>
      <c r="D288" s="266"/>
      <c r="E288" s="266"/>
      <c r="F288" s="266"/>
      <c r="G288" s="266"/>
      <c r="M288" s="206"/>
      <c r="N288" s="206"/>
      <c r="O288" s="206"/>
      <c r="P288" s="206"/>
      <c r="Q288" s="206"/>
      <c r="R288" s="206"/>
      <c r="S288" s="206"/>
      <c r="T288" s="206"/>
      <c r="U288" s="206"/>
      <c r="V288" s="206"/>
    </row>
    <row r="289" ht="21.0" hidden="1" customHeight="1">
      <c r="A289" s="289"/>
      <c r="B289" s="266"/>
      <c r="C289" s="265"/>
      <c r="D289" s="266"/>
      <c r="E289" s="266"/>
      <c r="F289" s="266"/>
      <c r="G289" s="266"/>
      <c r="M289" s="206"/>
      <c r="N289" s="206"/>
      <c r="O289" s="206"/>
      <c r="P289" s="206"/>
      <c r="Q289" s="206"/>
      <c r="R289" s="206"/>
      <c r="S289" s="206"/>
      <c r="T289" s="206"/>
      <c r="U289" s="206"/>
      <c r="V289" s="206"/>
    </row>
    <row r="290" ht="21.0" hidden="1" customHeight="1">
      <c r="A290" s="289"/>
      <c r="B290" s="266"/>
      <c r="C290" s="265"/>
      <c r="D290" s="266"/>
      <c r="E290" s="266"/>
      <c r="F290" s="266"/>
      <c r="G290" s="266"/>
      <c r="M290" s="206"/>
      <c r="N290" s="206"/>
      <c r="O290" s="206"/>
      <c r="P290" s="206"/>
      <c r="Q290" s="206"/>
      <c r="R290" s="206"/>
      <c r="S290" s="206"/>
      <c r="T290" s="206"/>
      <c r="U290" s="206"/>
      <c r="V290" s="206"/>
    </row>
    <row r="291" ht="21.0" hidden="1" customHeight="1">
      <c r="A291" s="289"/>
      <c r="B291" s="266"/>
      <c r="C291" s="265"/>
      <c r="D291" s="266"/>
      <c r="E291" s="266"/>
      <c r="F291" s="266"/>
      <c r="G291" s="266"/>
      <c r="M291" s="206"/>
      <c r="N291" s="206"/>
      <c r="O291" s="206"/>
      <c r="P291" s="206"/>
      <c r="Q291" s="206"/>
      <c r="R291" s="206"/>
      <c r="S291" s="206"/>
      <c r="T291" s="206"/>
      <c r="U291" s="206"/>
      <c r="V291" s="206"/>
    </row>
    <row r="292" ht="21.0" hidden="1" customHeight="1">
      <c r="A292" s="289"/>
      <c r="B292" s="266"/>
      <c r="C292" s="265"/>
      <c r="D292" s="266"/>
      <c r="E292" s="266"/>
      <c r="F292" s="266"/>
      <c r="G292" s="266"/>
      <c r="M292" s="206"/>
      <c r="N292" s="206"/>
      <c r="O292" s="206"/>
      <c r="P292" s="206"/>
      <c r="Q292" s="206"/>
      <c r="R292" s="206"/>
      <c r="S292" s="206"/>
      <c r="T292" s="206"/>
      <c r="U292" s="206"/>
      <c r="V292" s="206"/>
    </row>
    <row r="293" ht="21.0" hidden="1" customHeight="1">
      <c r="A293" s="289"/>
      <c r="B293" s="266"/>
      <c r="C293" s="265"/>
      <c r="D293" s="266"/>
      <c r="E293" s="266"/>
      <c r="F293" s="266"/>
      <c r="G293" s="266"/>
      <c r="M293" s="206"/>
      <c r="N293" s="206"/>
      <c r="O293" s="206"/>
      <c r="P293" s="206"/>
      <c r="Q293" s="206"/>
      <c r="R293" s="206"/>
      <c r="S293" s="206"/>
      <c r="T293" s="206"/>
      <c r="U293" s="206"/>
      <c r="V293" s="206"/>
    </row>
    <row r="294" ht="15.75" hidden="1" customHeight="1"/>
    <row r="295" ht="15.75" hidden="1" customHeight="1"/>
    <row r="296" ht="15.75" hidden="1" customHeight="1"/>
    <row r="297" ht="15.75" hidden="1" customHeight="1"/>
    <row r="298" ht="15.75" hidden="1" customHeight="1"/>
    <row r="299" ht="15.75" hidden="1" customHeight="1"/>
    <row r="300" ht="15.75" hidden="1" customHeight="1"/>
    <row r="301" ht="15.75" hidden="1" customHeight="1"/>
    <row r="302" ht="15.75" hidden="1" customHeight="1"/>
    <row r="303" ht="15.75" hidden="1" customHeight="1"/>
    <row r="304" ht="15.75" hidden="1" customHeight="1"/>
    <row r="305" ht="15.75" hidden="1" customHeight="1"/>
    <row r="306" ht="15.75" hidden="1" customHeight="1"/>
    <row r="307" ht="15.75" hidden="1" customHeight="1"/>
    <row r="308" ht="15.75" hidden="1" customHeight="1"/>
    <row r="309" ht="15.75" hidden="1" customHeight="1"/>
    <row r="310" ht="15.75" hidden="1" customHeight="1"/>
    <row r="311" ht="15.75" hidden="1" customHeight="1"/>
    <row r="312" ht="15.75" hidden="1" customHeight="1"/>
    <row r="313" ht="15.75" hidden="1" customHeight="1"/>
    <row r="314" ht="15.75" hidden="1" customHeight="1"/>
    <row r="315" ht="15.75" hidden="1" customHeight="1"/>
    <row r="316" ht="15.75" hidden="1" customHeight="1"/>
    <row r="317" ht="15.75" hidden="1" customHeight="1"/>
    <row r="318" ht="15.75" hidden="1" customHeight="1"/>
    <row r="319" ht="15.75" hidden="1" customHeight="1"/>
    <row r="320" ht="15.75" hidden="1" customHeight="1"/>
    <row r="321" ht="15.75" hidden="1" customHeight="1"/>
    <row r="322" ht="15.75" hidden="1" customHeight="1"/>
    <row r="323" ht="15.75" hidden="1" customHeight="1"/>
    <row r="324" ht="15.75" hidden="1" customHeight="1"/>
    <row r="325" ht="15.75" hidden="1" customHeight="1"/>
    <row r="326" ht="15.75" hidden="1" customHeight="1"/>
    <row r="327" ht="15.75" hidden="1" customHeight="1"/>
    <row r="328" ht="15.75" hidden="1" customHeight="1"/>
    <row r="329" ht="15.75" hidden="1" customHeight="1"/>
    <row r="330" ht="15.75" hidden="1" customHeight="1"/>
    <row r="331" ht="15.75" hidden="1" customHeight="1"/>
    <row r="332" ht="15.75" hidden="1" customHeight="1"/>
    <row r="333" ht="15.75" hidden="1" customHeight="1"/>
    <row r="334" ht="15.75" hidden="1" customHeight="1"/>
    <row r="335" ht="15.75" hidden="1" customHeight="1"/>
    <row r="336" ht="15.75" hidden="1" customHeight="1"/>
    <row r="337" ht="15.75" hidden="1" customHeight="1"/>
    <row r="338" ht="15.75" hidden="1" customHeight="1"/>
    <row r="339" ht="15.75" hidden="1" customHeight="1"/>
    <row r="340" ht="15.75" hidden="1" customHeight="1"/>
    <row r="341" ht="15.75" hidden="1" customHeight="1"/>
    <row r="342" ht="15.75" hidden="1" customHeight="1"/>
    <row r="343" ht="15.75" hidden="1" customHeight="1"/>
    <row r="344" ht="15.75" hidden="1" customHeight="1"/>
    <row r="345" ht="15.75" hidden="1" customHeight="1"/>
    <row r="346" ht="15.75" hidden="1" customHeight="1"/>
    <row r="347" ht="15.75" hidden="1" customHeight="1"/>
    <row r="348" ht="15.75" hidden="1" customHeight="1"/>
    <row r="349" ht="15.75" hidden="1" customHeight="1"/>
    <row r="350" ht="15.75" hidden="1" customHeight="1"/>
    <row r="351" ht="15.75" hidden="1" customHeight="1"/>
    <row r="352" ht="15.75" hidden="1" customHeight="1"/>
    <row r="353" ht="15.75" hidden="1" customHeight="1"/>
    <row r="354" ht="15.75" hidden="1" customHeight="1"/>
    <row r="355" ht="15.75" hidden="1" customHeight="1"/>
    <row r="356" ht="15.75" hidden="1" customHeight="1"/>
    <row r="357" ht="15.75" hidden="1" customHeight="1"/>
    <row r="358" ht="15.75" hidden="1" customHeight="1"/>
    <row r="359" ht="15.75" hidden="1" customHeight="1"/>
    <row r="360" ht="15.75" hidden="1" customHeight="1"/>
    <row r="361" ht="15.75" hidden="1" customHeight="1"/>
    <row r="362" ht="15.75" hidden="1" customHeight="1"/>
    <row r="363" ht="15.75" hidden="1" customHeight="1"/>
    <row r="364" ht="15.75" hidden="1" customHeight="1"/>
    <row r="365" ht="15.75" hidden="1" customHeight="1"/>
    <row r="366" ht="15.75" hidden="1" customHeight="1"/>
    <row r="367" ht="15.75" hidden="1" customHeight="1"/>
    <row r="368" ht="15.75" hidden="1" customHeight="1"/>
    <row r="369" ht="15.75" hidden="1" customHeight="1"/>
    <row r="370" ht="15.75" hidden="1" customHeight="1"/>
    <row r="371" ht="15.75" hidden="1" customHeight="1"/>
    <row r="372" ht="15.75" hidden="1" customHeight="1"/>
    <row r="373" ht="15.75" hidden="1" customHeight="1"/>
    <row r="374" ht="15.75" hidden="1" customHeight="1"/>
    <row r="375" ht="15.75" hidden="1" customHeight="1"/>
    <row r="376" ht="15.75" hidden="1" customHeight="1"/>
    <row r="377" ht="15.75" hidden="1" customHeight="1"/>
    <row r="378" ht="15.75" hidden="1" customHeight="1"/>
    <row r="379" ht="15.75" hidden="1" customHeight="1"/>
    <row r="380" ht="15.75" hidden="1" customHeight="1"/>
    <row r="381" ht="15.75" hidden="1" customHeight="1"/>
    <row r="382" ht="15.75" hidden="1" customHeight="1"/>
    <row r="383" ht="15.75" hidden="1" customHeight="1"/>
    <row r="384" ht="15.75" hidden="1" customHeight="1"/>
    <row r="385" ht="15.75" hidden="1" customHeight="1"/>
    <row r="386" ht="15.75" hidden="1" customHeight="1"/>
    <row r="387" ht="15.75" hidden="1" customHeight="1"/>
    <row r="388" ht="15.75" hidden="1" customHeight="1"/>
    <row r="389" ht="15.75" hidden="1" customHeight="1"/>
    <row r="390" ht="15.75" hidden="1" customHeight="1"/>
    <row r="391" ht="15.75" hidden="1" customHeight="1"/>
    <row r="392" ht="15.75" hidden="1" customHeight="1"/>
    <row r="393" ht="15.75" hidden="1" customHeight="1"/>
    <row r="394" ht="15.75" hidden="1" customHeight="1"/>
    <row r="395" ht="15.75" hidden="1" customHeight="1"/>
    <row r="396" ht="15.75" hidden="1" customHeight="1"/>
    <row r="397" ht="15.75" hidden="1" customHeight="1"/>
    <row r="398" ht="15.75" hidden="1" customHeight="1"/>
    <row r="399" ht="15.75" hidden="1" customHeight="1"/>
    <row r="400" ht="15.75" hidden="1" customHeight="1"/>
    <row r="401" ht="15.75" hidden="1" customHeight="1"/>
    <row r="402" ht="15.75" hidden="1" customHeight="1"/>
    <row r="403" ht="15.75" hidden="1" customHeight="1"/>
    <row r="404" ht="15.75" hidden="1" customHeight="1"/>
    <row r="405" ht="15.75" hidden="1" customHeight="1"/>
    <row r="406" ht="15.75" hidden="1" customHeight="1"/>
    <row r="407" ht="15.75" hidden="1" customHeight="1"/>
    <row r="408" ht="15.75" hidden="1" customHeight="1"/>
    <row r="409" ht="15.75" hidden="1" customHeight="1"/>
    <row r="410" ht="15.75" hidden="1" customHeight="1"/>
    <row r="411" ht="15.75" hidden="1" customHeight="1"/>
    <row r="412" ht="15.75" hidden="1" customHeight="1"/>
    <row r="413" ht="15.75" hidden="1" customHeight="1"/>
    <row r="414" ht="15.75" hidden="1" customHeight="1"/>
    <row r="415" ht="15.75" hidden="1" customHeight="1"/>
    <row r="416" ht="15.75" hidden="1" customHeight="1"/>
    <row r="417" ht="15.75" hidden="1" customHeight="1"/>
    <row r="418" ht="15.75" hidden="1" customHeight="1"/>
    <row r="419" ht="15.75" hidden="1" customHeight="1"/>
    <row r="420" ht="15.75" hidden="1" customHeight="1"/>
    <row r="421" ht="15.75" hidden="1" customHeight="1"/>
    <row r="422" ht="15.75" hidden="1" customHeight="1"/>
    <row r="423" ht="15.75" hidden="1" customHeight="1"/>
    <row r="424" ht="15.75" hidden="1" customHeight="1"/>
    <row r="425" ht="15.75" hidden="1" customHeight="1"/>
    <row r="426" ht="15.75" hidden="1" customHeight="1"/>
    <row r="427" ht="15.75" hidden="1" customHeight="1"/>
    <row r="428" ht="15.75" hidden="1" customHeight="1"/>
    <row r="429" ht="15.75" hidden="1" customHeight="1"/>
    <row r="430" ht="15.75" hidden="1" customHeight="1"/>
    <row r="431" ht="15.75" hidden="1" customHeight="1"/>
    <row r="432" ht="15.75" hidden="1" customHeight="1"/>
    <row r="433" ht="15.75" hidden="1" customHeight="1"/>
    <row r="434" ht="15.75" hidden="1" customHeight="1"/>
    <row r="435" ht="15.75" hidden="1" customHeight="1"/>
    <row r="436" ht="15.75" hidden="1" customHeight="1"/>
    <row r="437" ht="15.75" hidden="1" customHeight="1"/>
    <row r="438" ht="15.75" hidden="1" customHeight="1"/>
    <row r="439" ht="15.75" hidden="1" customHeight="1"/>
    <row r="440" ht="15.75" hidden="1" customHeight="1"/>
    <row r="441" ht="15.75" hidden="1" customHeight="1"/>
    <row r="442" ht="15.75" hidden="1" customHeight="1"/>
    <row r="443" ht="15.75" hidden="1" customHeight="1"/>
    <row r="444" ht="15.75" hidden="1" customHeight="1"/>
    <row r="445" ht="15.75" hidden="1" customHeight="1"/>
    <row r="446" ht="15.75" hidden="1" customHeight="1"/>
    <row r="447" ht="15.75" hidden="1" customHeight="1"/>
    <row r="448" ht="15.75" hidden="1" customHeight="1"/>
    <row r="449" ht="15.75" hidden="1" customHeight="1"/>
    <row r="450" ht="15.75" hidden="1" customHeight="1"/>
    <row r="451" ht="15.75" hidden="1" customHeight="1"/>
    <row r="452" ht="15.75" hidden="1" customHeight="1"/>
    <row r="453" ht="15.75" hidden="1" customHeight="1"/>
    <row r="454" ht="15.75" hidden="1" customHeight="1"/>
    <row r="455" ht="15.75" hidden="1" customHeight="1"/>
    <row r="456" ht="15.75" hidden="1" customHeight="1"/>
    <row r="457" ht="15.75" hidden="1" customHeight="1"/>
    <row r="458" ht="15.75" hidden="1" customHeight="1"/>
    <row r="459" ht="15.75" hidden="1" customHeight="1"/>
    <row r="460" ht="15.75" hidden="1" customHeight="1"/>
    <row r="461" ht="15.75" hidden="1" customHeight="1"/>
    <row r="462" ht="15.75" hidden="1" customHeight="1"/>
    <row r="463" ht="15.75" hidden="1" customHeight="1"/>
    <row r="464" ht="15.75" hidden="1" customHeight="1"/>
    <row r="465" ht="15.75" hidden="1" customHeight="1"/>
    <row r="466" ht="15.75" hidden="1" customHeight="1"/>
    <row r="467" ht="15.75" hidden="1" customHeight="1"/>
    <row r="468" ht="15.75" hidden="1" customHeight="1"/>
    <row r="469" ht="15.75" hidden="1" customHeight="1"/>
    <row r="470" ht="15.75" hidden="1" customHeight="1"/>
    <row r="471" ht="15.75" hidden="1" customHeight="1"/>
    <row r="472" ht="15.75" hidden="1" customHeight="1"/>
    <row r="473" ht="15.75" hidden="1" customHeight="1"/>
    <row r="474" ht="15.75" hidden="1" customHeight="1"/>
    <row r="475" ht="15.75" hidden="1" customHeight="1"/>
    <row r="476" ht="15.75" hidden="1" customHeight="1"/>
    <row r="477" ht="15.75" hidden="1" customHeight="1"/>
    <row r="478" ht="15.75" hidden="1" customHeight="1"/>
    <row r="479" ht="15.75" hidden="1" customHeight="1"/>
    <row r="480" ht="15.75" hidden="1" customHeight="1"/>
    <row r="481" ht="15.75" hidden="1" customHeight="1"/>
    <row r="482" ht="15.75" hidden="1" customHeight="1"/>
    <row r="483" ht="15.75" hidden="1" customHeight="1"/>
    <row r="484" ht="15.75" hidden="1" customHeight="1"/>
    <row r="485" ht="15.75" hidden="1" customHeight="1"/>
    <row r="486" ht="15.75" hidden="1" customHeight="1"/>
    <row r="487" ht="15.75" hidden="1" customHeight="1"/>
    <row r="488" ht="15.75" hidden="1" customHeight="1"/>
    <row r="489" ht="15.75" hidden="1" customHeight="1"/>
    <row r="490" ht="15.75" hidden="1" customHeight="1"/>
    <row r="491" ht="15.75" hidden="1" customHeight="1"/>
    <row r="492" ht="15.75" hidden="1" customHeight="1"/>
    <row r="493" ht="15.75" hidden="1" customHeight="1"/>
    <row r="494" ht="15.75" hidden="1" customHeight="1"/>
    <row r="495" ht="15.75" hidden="1" customHeight="1"/>
    <row r="496" ht="15.75" hidden="1" customHeight="1"/>
    <row r="497" ht="15.75" hidden="1" customHeight="1"/>
    <row r="498" ht="15.75" hidden="1" customHeight="1"/>
    <row r="499" ht="15.75" hidden="1" customHeight="1"/>
    <row r="500" ht="15.75" hidden="1" customHeight="1"/>
    <row r="501" ht="15.75" hidden="1" customHeight="1"/>
    <row r="502" ht="15.75" hidden="1" customHeight="1"/>
    <row r="503" ht="15.75" hidden="1" customHeight="1"/>
    <row r="504" ht="15.75" hidden="1" customHeight="1"/>
    <row r="505" ht="15.75" hidden="1" customHeight="1"/>
    <row r="506" ht="15.75" hidden="1" customHeight="1"/>
    <row r="507" ht="15.75" hidden="1" customHeight="1"/>
    <row r="508" ht="15.75" hidden="1" customHeight="1"/>
    <row r="509" ht="15.75" hidden="1" customHeight="1"/>
    <row r="510" ht="15.75" hidden="1" customHeight="1"/>
    <row r="511" ht="15.75" hidden="1" customHeight="1"/>
    <row r="512" ht="15.75" hidden="1" customHeight="1"/>
    <row r="513" ht="15.75" hidden="1" customHeight="1"/>
    <row r="514" ht="15.75" hidden="1" customHeight="1"/>
    <row r="515" ht="15.75" hidden="1" customHeight="1"/>
    <row r="516" ht="15.75" hidden="1" customHeight="1"/>
    <row r="517" ht="15.75" hidden="1" customHeight="1"/>
    <row r="518" ht="15.75" hidden="1" customHeight="1"/>
    <row r="519" ht="15.75" hidden="1" customHeight="1"/>
    <row r="520" ht="15.75" hidden="1" customHeight="1"/>
    <row r="521" ht="15.75" hidden="1" customHeight="1"/>
    <row r="522" ht="15.75" hidden="1" customHeight="1"/>
    <row r="523" ht="15.75" hidden="1" customHeight="1"/>
    <row r="524" ht="15.75" hidden="1" customHeight="1"/>
    <row r="525" ht="15.75" hidden="1" customHeight="1"/>
    <row r="526" ht="15.75" hidden="1" customHeight="1"/>
    <row r="527" ht="15.75" hidden="1" customHeight="1"/>
    <row r="528" ht="15.75" hidden="1" customHeight="1"/>
    <row r="529" ht="15.75" hidden="1" customHeight="1"/>
    <row r="530" ht="15.75" hidden="1" customHeight="1"/>
    <row r="531" ht="15.75" hidden="1" customHeight="1"/>
    <row r="532" ht="15.75" hidden="1" customHeight="1"/>
    <row r="533" ht="15.75" hidden="1" customHeight="1"/>
    <row r="534" ht="15.75" hidden="1" customHeight="1"/>
    <row r="535" ht="15.75" hidden="1" customHeight="1"/>
    <row r="536" ht="15.75" hidden="1" customHeight="1"/>
    <row r="537" ht="15.75" hidden="1" customHeight="1"/>
    <row r="538" ht="15.75" hidden="1" customHeight="1"/>
    <row r="539" ht="15.75" hidden="1" customHeight="1"/>
    <row r="540" ht="15.75" hidden="1" customHeight="1"/>
    <row r="541" ht="15.75" hidden="1" customHeight="1"/>
    <row r="542" ht="15.75" hidden="1" customHeight="1"/>
    <row r="543" ht="15.75" hidden="1" customHeight="1"/>
    <row r="544" ht="15.75" hidden="1" customHeight="1"/>
    <row r="545" ht="15.75" hidden="1" customHeight="1"/>
    <row r="546" ht="15.75" hidden="1" customHeight="1"/>
    <row r="547" ht="15.75" hidden="1" customHeight="1"/>
    <row r="548" ht="15.75" hidden="1" customHeight="1"/>
    <row r="549" ht="15.75" hidden="1" customHeight="1"/>
    <row r="550" ht="15.75" hidden="1" customHeight="1"/>
    <row r="551" ht="15.75" hidden="1" customHeight="1"/>
    <row r="552" ht="15.75" hidden="1" customHeight="1"/>
    <row r="553" ht="15.75" hidden="1" customHeight="1"/>
    <row r="554" ht="15.75" hidden="1" customHeight="1"/>
    <row r="555" ht="15.75" hidden="1" customHeight="1"/>
    <row r="556" ht="15.75" hidden="1" customHeight="1"/>
    <row r="557" ht="15.75" hidden="1" customHeight="1"/>
    <row r="558" ht="15.75" hidden="1" customHeight="1"/>
    <row r="559" ht="15.75" hidden="1" customHeight="1"/>
    <row r="560" ht="15.75" hidden="1" customHeight="1"/>
    <row r="561" ht="15.75" hidden="1" customHeight="1"/>
    <row r="562" ht="15.75" hidden="1" customHeight="1"/>
    <row r="563" ht="15.75" hidden="1" customHeight="1"/>
    <row r="564" ht="15.75" hidden="1" customHeight="1"/>
    <row r="565" ht="15.75" hidden="1" customHeight="1"/>
    <row r="566" ht="15.75" hidden="1" customHeight="1"/>
    <row r="567" ht="15.75" hidden="1" customHeight="1"/>
    <row r="568" ht="15.75" hidden="1" customHeight="1"/>
    <row r="569" ht="15.75" hidden="1" customHeight="1"/>
    <row r="570" ht="15.75" hidden="1" customHeight="1"/>
    <row r="571" ht="15.75" hidden="1" customHeight="1"/>
    <row r="572" ht="15.75" hidden="1" customHeight="1"/>
    <row r="573" ht="15.75" hidden="1" customHeight="1"/>
    <row r="574" ht="15.75" hidden="1" customHeight="1"/>
    <row r="575" ht="15.75" hidden="1" customHeight="1"/>
    <row r="576" ht="15.75" hidden="1" customHeight="1"/>
    <row r="577" ht="15.75" hidden="1" customHeight="1"/>
    <row r="578" ht="15.75" hidden="1" customHeight="1"/>
    <row r="579" ht="15.75" hidden="1" customHeight="1"/>
    <row r="580" ht="15.75" hidden="1" customHeight="1"/>
    <row r="581" ht="15.75" hidden="1" customHeight="1"/>
    <row r="582" ht="15.75" hidden="1" customHeight="1"/>
    <row r="583" ht="15.75" hidden="1" customHeight="1"/>
    <row r="584" ht="15.75" hidden="1" customHeight="1"/>
    <row r="585" ht="15.75" hidden="1" customHeight="1"/>
    <row r="586" ht="15.75" hidden="1" customHeight="1"/>
    <row r="587" ht="15.75" hidden="1" customHeight="1"/>
    <row r="588" ht="15.75" hidden="1" customHeight="1"/>
    <row r="589" ht="15.75" hidden="1" customHeight="1"/>
    <row r="590" ht="15.75" hidden="1" customHeight="1"/>
    <row r="591" ht="15.75" hidden="1" customHeight="1"/>
    <row r="592" ht="15.75" hidden="1" customHeight="1"/>
    <row r="593" ht="15.75" hidden="1" customHeight="1"/>
    <row r="594" ht="15.75" hidden="1" customHeight="1"/>
    <row r="595" ht="15.75" hidden="1" customHeight="1"/>
    <row r="596" ht="15.75" hidden="1" customHeight="1"/>
    <row r="597" ht="15.75" hidden="1" customHeight="1"/>
    <row r="598" ht="15.75" hidden="1" customHeight="1"/>
    <row r="599" ht="15.75" hidden="1" customHeight="1"/>
    <row r="600" ht="15.75" hidden="1" customHeight="1"/>
    <row r="601" ht="15.75" hidden="1" customHeight="1"/>
    <row r="602" ht="15.75" hidden="1" customHeight="1"/>
    <row r="603" ht="15.75" hidden="1" customHeight="1"/>
    <row r="604" ht="15.75" hidden="1" customHeight="1"/>
    <row r="605" ht="15.75" hidden="1" customHeight="1"/>
    <row r="606" ht="15.75" hidden="1" customHeight="1"/>
    <row r="607" ht="15.75" hidden="1" customHeight="1"/>
    <row r="608" ht="15.75" hidden="1" customHeight="1"/>
    <row r="609" ht="15.75" hidden="1" customHeight="1"/>
    <row r="610" ht="15.75" hidden="1" customHeight="1"/>
    <row r="611" ht="15.75" hidden="1" customHeight="1"/>
    <row r="612" ht="15.75" hidden="1" customHeight="1"/>
    <row r="613" ht="15.75" hidden="1" customHeight="1"/>
    <row r="614" ht="15.75" hidden="1" customHeight="1"/>
    <row r="615" ht="15.75" hidden="1" customHeight="1"/>
    <row r="616" ht="15.75" hidden="1" customHeight="1"/>
    <row r="617" ht="15.75" hidden="1" customHeight="1"/>
    <row r="618" ht="15.75" hidden="1" customHeight="1"/>
    <row r="619" ht="15.75" hidden="1" customHeight="1"/>
    <row r="620" ht="15.75" hidden="1" customHeight="1"/>
    <row r="621" ht="15.75" hidden="1" customHeight="1"/>
    <row r="622" ht="15.75" hidden="1" customHeight="1"/>
    <row r="623" ht="15.75" hidden="1" customHeight="1"/>
    <row r="624" ht="15.75" hidden="1" customHeight="1"/>
    <row r="625" ht="15.75" hidden="1" customHeight="1"/>
    <row r="626" ht="15.75" hidden="1" customHeight="1"/>
    <row r="627" ht="15.75" hidden="1" customHeight="1"/>
    <row r="628" ht="15.75" hidden="1" customHeight="1"/>
    <row r="629" ht="15.75" hidden="1" customHeight="1"/>
    <row r="630" ht="15.75" hidden="1" customHeight="1"/>
    <row r="631" ht="15.75" hidden="1" customHeight="1"/>
    <row r="632" ht="15.75" hidden="1" customHeight="1"/>
    <row r="633" ht="15.75" hidden="1" customHeight="1"/>
    <row r="634" ht="15.75" hidden="1" customHeight="1"/>
    <row r="635" ht="15.75" hidden="1" customHeight="1"/>
    <row r="636" ht="15.75" hidden="1" customHeight="1"/>
    <row r="637" ht="15.75" hidden="1" customHeight="1"/>
    <row r="638" ht="15.75" hidden="1" customHeight="1"/>
    <row r="639" ht="15.75" hidden="1" customHeight="1"/>
    <row r="640" ht="15.75" hidden="1" customHeight="1"/>
    <row r="641" ht="15.75" hidden="1" customHeight="1"/>
    <row r="642" ht="15.75" hidden="1" customHeight="1"/>
    <row r="643" ht="15.75" hidden="1" customHeight="1"/>
    <row r="644" ht="15.75" hidden="1" customHeight="1"/>
    <row r="645" ht="15.75" hidden="1" customHeight="1"/>
    <row r="646" ht="15.75" hidden="1" customHeight="1"/>
    <row r="647" ht="15.75" hidden="1" customHeight="1"/>
    <row r="648" ht="15.75" hidden="1" customHeight="1"/>
    <row r="649" ht="15.75" hidden="1" customHeight="1"/>
    <row r="650" ht="15.75" hidden="1" customHeight="1"/>
    <row r="651" ht="15.75" hidden="1" customHeight="1"/>
    <row r="652" ht="15.75" hidden="1" customHeight="1"/>
    <row r="653" ht="15.75" hidden="1" customHeight="1"/>
    <row r="654" ht="15.75" hidden="1" customHeight="1"/>
    <row r="655" ht="15.75" hidden="1" customHeight="1"/>
    <row r="656" ht="15.75" hidden="1" customHeight="1"/>
    <row r="657" ht="15.75" hidden="1" customHeight="1"/>
    <row r="658" ht="15.75" hidden="1" customHeight="1"/>
    <row r="659" ht="15.75" hidden="1" customHeight="1"/>
    <row r="660" ht="15.75" hidden="1" customHeight="1"/>
    <row r="661" ht="15.75" hidden="1" customHeight="1"/>
    <row r="662" ht="15.75" hidden="1" customHeight="1"/>
    <row r="663" ht="15.75" hidden="1" customHeight="1"/>
    <row r="664" ht="15.75" hidden="1" customHeight="1"/>
    <row r="665" ht="15.75" hidden="1" customHeight="1"/>
    <row r="666" ht="15.75" hidden="1" customHeight="1"/>
    <row r="667" ht="15.75" hidden="1" customHeight="1"/>
    <row r="668" ht="15.75" hidden="1" customHeight="1"/>
    <row r="669" ht="15.75" hidden="1" customHeight="1"/>
    <row r="670" ht="15.75" hidden="1" customHeight="1"/>
    <row r="671" ht="15.75" hidden="1" customHeight="1"/>
    <row r="672" ht="15.75" hidden="1" customHeight="1"/>
    <row r="673" ht="15.75" hidden="1" customHeight="1"/>
    <row r="674" ht="15.75" hidden="1" customHeight="1"/>
    <row r="675" ht="15.75" hidden="1" customHeight="1"/>
    <row r="676" ht="15.75" hidden="1" customHeight="1"/>
    <row r="677" ht="15.75" hidden="1" customHeight="1"/>
    <row r="678" ht="15.75" hidden="1" customHeight="1"/>
    <row r="679" ht="15.75" hidden="1" customHeight="1"/>
    <row r="680" ht="15.75" hidden="1" customHeight="1"/>
    <row r="681" ht="15.75" hidden="1" customHeight="1"/>
    <row r="682" ht="15.75" hidden="1" customHeight="1"/>
    <row r="683" ht="15.75" hidden="1" customHeight="1"/>
    <row r="684" ht="15.75" hidden="1" customHeight="1"/>
    <row r="685" ht="15.75" hidden="1" customHeight="1"/>
    <row r="686" ht="15.75" hidden="1" customHeight="1"/>
    <row r="687" ht="15.75" hidden="1" customHeight="1"/>
    <row r="688" ht="15.75" hidden="1" customHeight="1"/>
    <row r="689" ht="15.75" hidden="1" customHeight="1"/>
    <row r="690" ht="15.75" hidden="1" customHeight="1"/>
    <row r="691" ht="15.75" hidden="1" customHeight="1"/>
    <row r="692" ht="15.75" hidden="1" customHeight="1"/>
    <row r="693" ht="15.75" hidden="1" customHeight="1"/>
    <row r="694" ht="15.75" hidden="1" customHeight="1"/>
    <row r="695" ht="15.75" hidden="1" customHeight="1"/>
    <row r="696" ht="15.75" hidden="1" customHeight="1"/>
    <row r="697" ht="15.75" hidden="1" customHeight="1"/>
    <row r="698" ht="15.75" hidden="1" customHeight="1"/>
    <row r="699" ht="15.75" hidden="1" customHeight="1"/>
    <row r="700" ht="15.75" hidden="1" customHeight="1"/>
    <row r="701" ht="15.75" hidden="1" customHeight="1"/>
    <row r="702" ht="15.75" hidden="1" customHeight="1"/>
    <row r="703" ht="15.75" hidden="1" customHeight="1"/>
    <row r="704" ht="15.75" hidden="1" customHeight="1"/>
    <row r="705" ht="15.75" hidden="1" customHeight="1"/>
    <row r="706" ht="15.75" hidden="1" customHeight="1"/>
    <row r="707" ht="15.75" hidden="1" customHeight="1"/>
    <row r="708" ht="15.75" hidden="1" customHeight="1"/>
    <row r="709" ht="15.75" hidden="1" customHeight="1"/>
    <row r="710" ht="15.75" hidden="1" customHeight="1"/>
    <row r="711" ht="15.75" hidden="1" customHeight="1"/>
    <row r="712" ht="15.75" hidden="1" customHeight="1"/>
    <row r="713" ht="15.75" hidden="1" customHeight="1"/>
    <row r="714" ht="15.75" hidden="1" customHeight="1"/>
    <row r="715" ht="15.75" hidden="1" customHeight="1"/>
    <row r="716" ht="15.75" hidden="1" customHeight="1"/>
    <row r="717" ht="15.75" hidden="1" customHeight="1"/>
    <row r="718" ht="15.75" hidden="1" customHeight="1"/>
    <row r="719" ht="15.75" hidden="1" customHeight="1"/>
    <row r="720" ht="15.75" hidden="1" customHeight="1"/>
    <row r="721" ht="15.75" hidden="1" customHeight="1"/>
    <row r="722" ht="15.75" hidden="1" customHeight="1"/>
    <row r="723" ht="15.75" hidden="1" customHeight="1"/>
    <row r="724" ht="15.75" hidden="1" customHeight="1"/>
    <row r="725" ht="15.75" hidden="1" customHeight="1"/>
    <row r="726" ht="15.75" hidden="1" customHeight="1"/>
    <row r="727" ht="15.75" hidden="1" customHeight="1"/>
    <row r="728" ht="15.75" hidden="1" customHeight="1"/>
    <row r="729" ht="15.75" hidden="1" customHeight="1"/>
    <row r="730" ht="15.75" hidden="1" customHeight="1"/>
    <row r="731" ht="15.75" hidden="1" customHeight="1"/>
    <row r="732" ht="15.75" hidden="1" customHeight="1"/>
    <row r="733" ht="15.75" hidden="1" customHeight="1"/>
    <row r="734" ht="15.75" hidden="1" customHeight="1"/>
    <row r="735" ht="15.75" hidden="1" customHeight="1"/>
    <row r="736" ht="15.75" hidden="1" customHeight="1"/>
    <row r="737" ht="15.75" hidden="1" customHeight="1"/>
    <row r="738" ht="15.75" hidden="1" customHeight="1"/>
    <row r="739" ht="15.75" hidden="1" customHeight="1"/>
    <row r="740" ht="15.75" hidden="1" customHeight="1"/>
    <row r="741" ht="15.75" hidden="1" customHeight="1"/>
    <row r="742" ht="15.75" hidden="1" customHeight="1"/>
    <row r="743" ht="15.75" hidden="1" customHeight="1"/>
    <row r="744" ht="15.75" hidden="1" customHeight="1"/>
    <row r="745" ht="15.75" hidden="1" customHeight="1"/>
    <row r="746" ht="15.75" hidden="1" customHeight="1"/>
    <row r="747" ht="15.75" hidden="1" customHeight="1"/>
    <row r="748" ht="15.75" hidden="1" customHeight="1"/>
    <row r="749" ht="15.75" hidden="1" customHeight="1"/>
    <row r="750" ht="15.75" hidden="1" customHeight="1"/>
    <row r="751" ht="15.75" hidden="1" customHeight="1"/>
    <row r="752" ht="15.75" hidden="1" customHeight="1"/>
    <row r="753" ht="15.75" hidden="1" customHeight="1"/>
    <row r="754" ht="15.75" hidden="1" customHeight="1"/>
    <row r="755" ht="15.75" hidden="1" customHeight="1"/>
    <row r="756" ht="15.75" hidden="1" customHeight="1"/>
    <row r="757" ht="15.75" hidden="1" customHeight="1"/>
    <row r="758" ht="15.75" hidden="1" customHeight="1"/>
    <row r="759" ht="15.75" hidden="1" customHeight="1"/>
    <row r="760" ht="15.75" hidden="1" customHeight="1"/>
    <row r="761" ht="15.75" hidden="1" customHeight="1"/>
    <row r="762" ht="15.75" hidden="1" customHeight="1"/>
    <row r="763" ht="15.75" hidden="1" customHeight="1"/>
    <row r="764" ht="15.75" hidden="1" customHeight="1"/>
    <row r="765" ht="15.75" hidden="1" customHeight="1"/>
    <row r="766" ht="15.75" hidden="1" customHeight="1"/>
    <row r="767" ht="15.75" hidden="1" customHeight="1"/>
    <row r="768" ht="15.75" hidden="1" customHeight="1"/>
    <row r="769" ht="15.75" hidden="1" customHeight="1"/>
    <row r="770" ht="15.75" hidden="1" customHeight="1"/>
    <row r="771" ht="15.75" hidden="1" customHeight="1"/>
    <row r="772" ht="15.75" hidden="1" customHeight="1"/>
    <row r="773" ht="15.75" hidden="1" customHeight="1"/>
    <row r="774" ht="15.75" hidden="1" customHeight="1"/>
    <row r="775" ht="15.75" hidden="1" customHeight="1"/>
    <row r="776" ht="15.75" hidden="1" customHeight="1"/>
    <row r="777" ht="15.75" hidden="1" customHeight="1"/>
    <row r="778" ht="15.75" hidden="1" customHeight="1"/>
    <row r="779" ht="15.75" hidden="1" customHeight="1"/>
    <row r="780" ht="15.75" hidden="1" customHeight="1"/>
    <row r="781" ht="15.75" hidden="1" customHeight="1"/>
    <row r="782" ht="15.75" hidden="1" customHeight="1"/>
    <row r="783" ht="15.75" hidden="1" customHeight="1"/>
    <row r="784" ht="15.75" hidden="1" customHeight="1"/>
    <row r="785" ht="15.75" hidden="1" customHeight="1"/>
    <row r="786" ht="15.75" hidden="1" customHeight="1"/>
    <row r="787" ht="15.75" hidden="1" customHeight="1"/>
    <row r="788" ht="15.75" hidden="1" customHeight="1"/>
    <row r="789" ht="15.75" hidden="1" customHeight="1"/>
    <row r="790" ht="15.75" hidden="1" customHeight="1"/>
    <row r="791" ht="15.75" hidden="1" customHeight="1"/>
    <row r="792" ht="15.75" hidden="1" customHeight="1"/>
    <row r="793" ht="15.75" hidden="1" customHeight="1"/>
    <row r="794" ht="15.75" hidden="1" customHeight="1"/>
    <row r="795" ht="15.75" hidden="1" customHeight="1"/>
    <row r="796" ht="15.75" hidden="1" customHeight="1"/>
    <row r="797" ht="15.75" hidden="1" customHeight="1"/>
    <row r="798" ht="15.75" hidden="1" customHeight="1"/>
    <row r="799" ht="15.75" hidden="1" customHeight="1"/>
    <row r="800" ht="15.75" hidden="1" customHeight="1"/>
    <row r="801" ht="15.75" hidden="1" customHeight="1"/>
    <row r="802" ht="15.75" hidden="1" customHeight="1"/>
    <row r="803" ht="15.75" hidden="1" customHeight="1"/>
    <row r="804" ht="15.75" hidden="1" customHeight="1"/>
    <row r="805" ht="15.75" hidden="1" customHeight="1"/>
    <row r="806" ht="15.75" hidden="1" customHeight="1"/>
    <row r="807" ht="15.75" hidden="1" customHeight="1"/>
    <row r="808" ht="15.75" hidden="1" customHeight="1"/>
    <row r="809" ht="15.75" hidden="1" customHeight="1"/>
    <row r="810" ht="15.75" hidden="1" customHeight="1"/>
    <row r="811" ht="15.75" hidden="1" customHeight="1"/>
    <row r="812" ht="15.75" hidden="1" customHeight="1"/>
    <row r="813" ht="15.75" hidden="1" customHeight="1"/>
    <row r="814" ht="15.75" hidden="1" customHeight="1"/>
    <row r="815" ht="15.75" hidden="1" customHeight="1"/>
    <row r="816" ht="15.75" hidden="1" customHeight="1"/>
    <row r="817" ht="15.75" hidden="1" customHeight="1"/>
    <row r="818" ht="15.75" hidden="1" customHeight="1"/>
    <row r="819" ht="15.75" hidden="1" customHeight="1"/>
    <row r="820" ht="15.75" hidden="1" customHeight="1"/>
    <row r="821" ht="15.75" hidden="1" customHeight="1"/>
    <row r="822" ht="15.75" hidden="1" customHeight="1"/>
    <row r="823" ht="15.75" hidden="1" customHeight="1"/>
    <row r="824" ht="15.75" hidden="1" customHeight="1"/>
    <row r="825" ht="15.75" hidden="1" customHeight="1"/>
    <row r="826" ht="15.75" hidden="1" customHeight="1"/>
    <row r="827" ht="15.75" hidden="1" customHeight="1"/>
    <row r="828" ht="15.75" hidden="1" customHeight="1"/>
    <row r="829" ht="15.75" hidden="1" customHeight="1"/>
    <row r="830" ht="15.75" hidden="1" customHeight="1"/>
    <row r="831" ht="15.75" hidden="1" customHeight="1"/>
    <row r="832" ht="15.75" hidden="1" customHeight="1"/>
    <row r="833" ht="15.75" hidden="1" customHeight="1"/>
    <row r="834" ht="15.75" hidden="1" customHeight="1"/>
    <row r="835" ht="15.75" hidden="1" customHeight="1"/>
    <row r="836" ht="15.75" hidden="1" customHeight="1"/>
    <row r="837" ht="15.75" hidden="1" customHeight="1"/>
    <row r="838" ht="15.75" hidden="1" customHeight="1"/>
    <row r="839" ht="15.75" hidden="1" customHeight="1"/>
    <row r="840" ht="15.75" hidden="1" customHeight="1"/>
    <row r="841" ht="15.75" hidden="1" customHeight="1"/>
    <row r="842" ht="15.75" hidden="1" customHeight="1"/>
    <row r="843" ht="15.75" hidden="1" customHeight="1"/>
    <row r="844" ht="15.75" hidden="1" customHeight="1"/>
    <row r="845" ht="15.75" hidden="1" customHeight="1"/>
    <row r="846" ht="15.75" hidden="1" customHeight="1"/>
    <row r="847" ht="15.75" hidden="1" customHeight="1"/>
    <row r="848" ht="15.75" hidden="1" customHeight="1"/>
    <row r="849" ht="15.75" hidden="1" customHeight="1"/>
    <row r="850" ht="15.75" hidden="1" customHeight="1"/>
    <row r="851" ht="15.75" hidden="1" customHeight="1"/>
    <row r="852" ht="15.75" hidden="1" customHeight="1"/>
    <row r="853" ht="15.75" hidden="1" customHeight="1"/>
    <row r="854" ht="15.75" hidden="1" customHeight="1"/>
    <row r="855" ht="15.75" hidden="1" customHeight="1"/>
    <row r="856" ht="15.75" hidden="1" customHeight="1"/>
    <row r="857" ht="15.75" hidden="1" customHeight="1"/>
    <row r="858" ht="15.75" hidden="1" customHeight="1"/>
    <row r="859" ht="15.75" hidden="1" customHeight="1"/>
    <row r="860" ht="15.75" hidden="1" customHeight="1"/>
    <row r="861" ht="15.75" hidden="1" customHeight="1"/>
    <row r="862" ht="15.75" hidden="1" customHeight="1"/>
    <row r="863" ht="15.75" hidden="1" customHeight="1"/>
    <row r="864" ht="15.75" hidden="1" customHeight="1"/>
    <row r="865" ht="15.75" hidden="1" customHeight="1"/>
    <row r="866" ht="15.75" hidden="1" customHeight="1"/>
    <row r="867" ht="15.75" hidden="1" customHeight="1"/>
    <row r="868" ht="15.75" hidden="1" customHeight="1"/>
    <row r="869" ht="15.75" hidden="1" customHeight="1"/>
    <row r="870" ht="15.75" hidden="1" customHeight="1"/>
    <row r="871" ht="15.75" hidden="1" customHeight="1"/>
    <row r="872" ht="15.75" hidden="1" customHeight="1"/>
    <row r="873" ht="15.75" hidden="1" customHeight="1"/>
    <row r="874" ht="15.75" hidden="1" customHeight="1"/>
    <row r="875" ht="15.75" hidden="1" customHeight="1"/>
    <row r="876" ht="15.75" hidden="1" customHeight="1"/>
    <row r="877" ht="15.75" hidden="1" customHeight="1"/>
    <row r="878" ht="15.75" hidden="1" customHeight="1"/>
    <row r="879" ht="15.75" hidden="1" customHeight="1"/>
    <row r="880" ht="15.75" hidden="1" customHeight="1"/>
    <row r="881" ht="15.75" hidden="1" customHeight="1"/>
    <row r="882" ht="15.75" hidden="1" customHeight="1"/>
    <row r="883" ht="15.75" hidden="1" customHeight="1"/>
    <row r="884" ht="15.75" hidden="1" customHeight="1"/>
    <row r="885" ht="15.75" hidden="1" customHeight="1"/>
    <row r="886" ht="15.75" hidden="1" customHeight="1"/>
    <row r="887" ht="15.75" hidden="1" customHeight="1"/>
    <row r="888" ht="15.75" hidden="1" customHeight="1"/>
    <row r="889" ht="15.75" hidden="1" customHeight="1"/>
    <row r="890" ht="15.75" hidden="1" customHeight="1"/>
    <row r="891" ht="15.75" hidden="1" customHeight="1"/>
    <row r="892" ht="15.75" hidden="1" customHeight="1"/>
    <row r="893" ht="15.75" hidden="1" customHeight="1"/>
    <row r="894" ht="15.75" hidden="1" customHeight="1"/>
    <row r="895" ht="15.75" hidden="1" customHeight="1"/>
    <row r="896" ht="15.75" hidden="1" customHeight="1"/>
    <row r="897" ht="15.75" hidden="1" customHeight="1"/>
    <row r="898" ht="15.75" hidden="1" customHeight="1"/>
    <row r="899" ht="15.75" hidden="1" customHeight="1"/>
    <row r="900" ht="15.75" hidden="1" customHeight="1"/>
    <row r="901" ht="15.75" hidden="1" customHeight="1"/>
    <row r="902" ht="15.75" hidden="1" customHeight="1"/>
    <row r="903" ht="15.75" hidden="1" customHeight="1"/>
    <row r="904" ht="15.75" hidden="1" customHeight="1"/>
    <row r="905" ht="15.75" hidden="1" customHeight="1"/>
    <row r="906" ht="15.75" hidden="1" customHeight="1"/>
    <row r="907" ht="15.75" hidden="1" customHeight="1"/>
    <row r="908" ht="15.75" hidden="1" customHeight="1"/>
    <row r="909" ht="15.75" hidden="1" customHeight="1"/>
    <row r="910" ht="15.75" hidden="1" customHeight="1"/>
    <row r="911" ht="15.75" hidden="1" customHeight="1"/>
    <row r="912" ht="15.75" hidden="1" customHeight="1"/>
    <row r="913" ht="15.75" hidden="1" customHeight="1"/>
    <row r="914" ht="15.75" hidden="1" customHeight="1"/>
    <row r="915" ht="15.75" hidden="1" customHeight="1"/>
    <row r="916" ht="15.75" hidden="1" customHeight="1"/>
    <row r="917" ht="15.75" hidden="1" customHeight="1"/>
    <row r="918" ht="15.75" hidden="1" customHeight="1"/>
    <row r="919" ht="15.75" hidden="1" customHeight="1"/>
    <row r="920" ht="15.75" hidden="1" customHeight="1"/>
    <row r="921" ht="15.75" hidden="1" customHeight="1"/>
    <row r="922" ht="15.75" hidden="1" customHeight="1"/>
    <row r="923" ht="15.75" hidden="1" customHeight="1"/>
    <row r="924" ht="15.75" hidden="1" customHeight="1"/>
    <row r="925" ht="15.75" hidden="1" customHeight="1"/>
    <row r="926" ht="15.75" hidden="1" customHeight="1"/>
    <row r="927" ht="15.75" hidden="1" customHeight="1"/>
    <row r="928" ht="15.75" hidden="1" customHeight="1"/>
    <row r="929" ht="15.75" hidden="1" customHeight="1"/>
    <row r="930" ht="15.75" hidden="1" customHeight="1"/>
    <row r="931" ht="15.75" hidden="1" customHeight="1"/>
    <row r="932" ht="15.75" hidden="1" customHeight="1"/>
    <row r="933" ht="15.75" hidden="1" customHeight="1"/>
    <row r="934" ht="15.75" hidden="1" customHeight="1"/>
    <row r="935" ht="15.75" hidden="1" customHeight="1"/>
    <row r="936" ht="15.75" hidden="1" customHeight="1"/>
    <row r="937" ht="15.75" hidden="1" customHeight="1"/>
    <row r="938" ht="15.75" hidden="1" customHeight="1"/>
    <row r="939" ht="15.75" hidden="1" customHeight="1"/>
    <row r="940" ht="15.75" hidden="1" customHeight="1"/>
    <row r="941" ht="15.75" hidden="1" customHeight="1"/>
    <row r="942" ht="15.75" hidden="1" customHeight="1"/>
    <row r="943" ht="15.75" hidden="1" customHeight="1"/>
    <row r="944" ht="15.75" hidden="1" customHeight="1"/>
    <row r="945" ht="15.75" hidden="1" customHeight="1"/>
    <row r="946" ht="15.75" hidden="1" customHeight="1"/>
    <row r="947" ht="15.75" hidden="1" customHeight="1"/>
    <row r="948" ht="15.75" hidden="1" customHeight="1"/>
    <row r="949" ht="15.75" hidden="1" customHeight="1"/>
    <row r="950" ht="15.75" hidden="1" customHeight="1"/>
    <row r="951" ht="15.75" hidden="1" customHeight="1"/>
    <row r="952" ht="15.75" hidden="1" customHeight="1"/>
    <row r="953" ht="15.75" hidden="1" customHeight="1"/>
    <row r="954" ht="15.75" hidden="1" customHeight="1"/>
    <row r="955" ht="15.75" hidden="1" customHeight="1"/>
    <row r="956" ht="15.75" hidden="1" customHeight="1"/>
    <row r="957" ht="15.75" hidden="1" customHeight="1"/>
    <row r="958" ht="15.75" hidden="1" customHeight="1"/>
    <row r="959" ht="15.75" hidden="1" customHeight="1"/>
    <row r="960" ht="15.75" hidden="1" customHeight="1"/>
    <row r="961" ht="15.75" hidden="1" customHeight="1"/>
    <row r="962" ht="15.75" hidden="1" customHeight="1"/>
    <row r="963" ht="15.75" hidden="1" customHeight="1"/>
    <row r="964" ht="15.75" hidden="1" customHeight="1"/>
    <row r="965" ht="15.75" hidden="1" customHeight="1"/>
    <row r="966" ht="15.75" hidden="1" customHeight="1"/>
    <row r="967" ht="15.75" hidden="1" customHeight="1"/>
    <row r="968" ht="15.75" hidden="1" customHeight="1"/>
    <row r="969" ht="15.75" hidden="1" customHeight="1"/>
    <row r="970" ht="15.75" hidden="1" customHeight="1"/>
    <row r="971" ht="15.75" hidden="1" customHeight="1"/>
    <row r="972" ht="15.75" hidden="1" customHeight="1"/>
    <row r="973" ht="15.75" hidden="1" customHeight="1"/>
    <row r="974" ht="15.75" hidden="1" customHeight="1"/>
    <row r="975" ht="15.75" hidden="1" customHeight="1"/>
    <row r="976" ht="15.75" hidden="1" customHeight="1"/>
    <row r="977" ht="15.75" hidden="1" customHeight="1"/>
    <row r="978" ht="15.75" hidden="1" customHeight="1"/>
    <row r="979" ht="15.75" hidden="1" customHeight="1"/>
    <row r="980" ht="15.75" hidden="1" customHeight="1"/>
    <row r="981" ht="15.75" hidden="1" customHeight="1"/>
    <row r="982" ht="15.75" hidden="1" customHeight="1"/>
    <row r="983" ht="15.75" hidden="1" customHeight="1"/>
    <row r="984" ht="15.75" hidden="1" customHeight="1"/>
    <row r="985" ht="15.75" hidden="1" customHeight="1"/>
    <row r="986" ht="15.75" hidden="1" customHeight="1"/>
    <row r="987" ht="15.75" hidden="1" customHeight="1"/>
    <row r="988" ht="15.75" hidden="1" customHeight="1"/>
    <row r="989" ht="15.75" hidden="1" customHeight="1"/>
    <row r="990" ht="15.75" hidden="1" customHeight="1"/>
    <row r="991" ht="15.75" hidden="1" customHeight="1"/>
    <row r="992" ht="15.75" hidden="1" customHeight="1"/>
    <row r="993" ht="15.75" hidden="1" customHeight="1"/>
    <row r="994" ht="15.75" hidden="1" customHeight="1"/>
    <row r="995" ht="15.75" hidden="1" customHeight="1"/>
    <row r="996" ht="15.75" hidden="1" customHeight="1"/>
    <row r="997" ht="15.75" hidden="1" customHeight="1"/>
    <row r="998" ht="15.75" hidden="1" customHeight="1"/>
    <row r="999" ht="15.75" hidden="1" customHeight="1"/>
    <row r="1000" ht="15.75" hidden="1" customHeight="1"/>
    <row r="1001" ht="15.75" hidden="1" customHeight="1"/>
    <row r="1002" ht="15.75" hidden="1" customHeight="1"/>
    <row r="1003" ht="15.75" hidden="1" customHeight="1"/>
    <row r="1004" ht="15.75" hidden="1" customHeight="1"/>
    <row r="1005" ht="15.75" hidden="1" customHeight="1"/>
  </sheetData>
  <mergeCells count="13">
    <mergeCell ref="B85:D85"/>
    <mergeCell ref="B87:G87"/>
    <mergeCell ref="B95:G95"/>
    <mergeCell ref="B96:F96"/>
    <mergeCell ref="B97:E97"/>
    <mergeCell ref="B98:E98"/>
    <mergeCell ref="A2:A20"/>
    <mergeCell ref="A23:A25"/>
    <mergeCell ref="A28:A45"/>
    <mergeCell ref="A48:A52"/>
    <mergeCell ref="A54:A67"/>
    <mergeCell ref="A69:A83"/>
    <mergeCell ref="A87:A91"/>
  </mergeCells>
  <dataValidations>
    <dataValidation type="decimal" operator="greaterThan" allowBlank="1" showInputMessage="1" showErrorMessage="1" prompt="Potrebno je uneti cifru." sqref="C56:G66">
      <formula1>-1000000.0</formula1>
    </dataValidation>
    <dataValidation type="decimal" operator="greaterThan" allowBlank="1" showInputMessage="1" showErrorMessage="1" prompt="Potrebno je uneti cifru." sqref="C49:G51">
      <formula1>-100000.0</formula1>
    </dataValidation>
    <dataValidation type="decimal" operator="greaterThan" allowBlank="1" showInputMessage="1" showErrorMessage="1" prompt="Potrebno je uneti cifru." sqref="C3:G22 C24:G24 C26:G26 C29:G46 C53:G53">
      <formula1>-1.0E8</formula1>
    </dataValidation>
  </dataValidations>
  <printOptions/>
  <pageMargins bottom="0.7480314960629921" footer="0.0" header="0.0" left="0.7086614173228347" right="0.7086614173228347" top="0.7480314960629921"/>
  <pageSetup fitToHeight="0" paperSize="9" orientation="portrait"/>
  <headerFooter>
    <oddHeader>&amp;CIII FINANSIJSKI POKAZATELJI</oddHeader>
  </headerFooter>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5.29"/>
    <col customWidth="1" min="2" max="2" width="48.43"/>
    <col customWidth="1" min="3" max="12" width="12.57"/>
    <col customWidth="1" hidden="1" min="13" max="24" width="9.14"/>
  </cols>
  <sheetData>
    <row r="1" ht="21.0" customHeight="1">
      <c r="A1" s="181"/>
      <c r="B1" s="307" t="s">
        <v>195</v>
      </c>
      <c r="C1" s="308"/>
      <c r="D1" s="308"/>
      <c r="E1" s="308"/>
      <c r="F1" s="308"/>
      <c r="G1" s="308"/>
      <c r="H1" s="308"/>
      <c r="I1" s="308"/>
      <c r="J1" s="308"/>
      <c r="K1" s="308"/>
      <c r="L1" s="309"/>
      <c r="M1" s="127"/>
      <c r="N1" s="1"/>
      <c r="O1" s="1"/>
      <c r="P1" s="1"/>
      <c r="Q1" s="1"/>
      <c r="R1" s="1"/>
      <c r="S1" s="1"/>
      <c r="T1" s="1"/>
      <c r="U1" s="1"/>
      <c r="V1" s="1"/>
      <c r="W1" s="1"/>
      <c r="X1" s="1"/>
    </row>
    <row r="2" ht="15.0" customHeight="1">
      <c r="A2" s="207">
        <v>46.0</v>
      </c>
      <c r="B2" s="310" t="s">
        <v>196</v>
      </c>
      <c r="C2" s="311" t="s">
        <v>197</v>
      </c>
      <c r="D2" s="311" t="s">
        <v>198</v>
      </c>
      <c r="E2" s="311" t="s">
        <v>199</v>
      </c>
      <c r="F2" s="311" t="s">
        <v>200</v>
      </c>
      <c r="G2" s="311" t="s">
        <v>201</v>
      </c>
      <c r="H2" s="311" t="s">
        <v>202</v>
      </c>
      <c r="I2" s="311" t="s">
        <v>203</v>
      </c>
      <c r="J2" s="311" t="s">
        <v>204</v>
      </c>
      <c r="K2" s="311" t="s">
        <v>205</v>
      </c>
      <c r="L2" s="312" t="s">
        <v>206</v>
      </c>
      <c r="M2" s="313"/>
      <c r="N2" s="314"/>
      <c r="O2" s="314"/>
      <c r="P2" s="314"/>
      <c r="Q2" s="314"/>
      <c r="R2" s="314"/>
      <c r="S2" s="314"/>
      <c r="T2" s="314"/>
      <c r="U2" s="314"/>
      <c r="V2" s="314"/>
      <c r="W2" s="314"/>
      <c r="X2" s="314"/>
    </row>
    <row r="3" ht="16.5" customHeight="1">
      <c r="A3" s="69"/>
      <c r="B3" s="315" t="s">
        <v>207</v>
      </c>
      <c r="C3" s="316" t="s">
        <v>208</v>
      </c>
      <c r="D3" s="316"/>
      <c r="E3" s="316"/>
      <c r="F3" s="316"/>
      <c r="G3" s="316"/>
      <c r="H3" s="316"/>
      <c r="I3" s="316"/>
      <c r="J3" s="316"/>
      <c r="K3" s="316"/>
      <c r="L3" s="316"/>
      <c r="M3" s="1"/>
      <c r="N3" s="1"/>
      <c r="O3" s="1"/>
      <c r="P3" s="1"/>
      <c r="Q3" s="1"/>
      <c r="R3" s="1"/>
      <c r="S3" s="1"/>
      <c r="T3" s="1"/>
      <c r="U3" s="1"/>
      <c r="V3" s="1"/>
      <c r="W3" s="1"/>
      <c r="X3" s="1"/>
    </row>
    <row r="4" ht="16.5" customHeight="1">
      <c r="A4" s="69"/>
      <c r="B4" s="315" t="s">
        <v>209</v>
      </c>
      <c r="C4" s="317"/>
      <c r="D4" s="317"/>
      <c r="E4" s="317"/>
      <c r="F4" s="317"/>
      <c r="G4" s="317"/>
      <c r="H4" s="317"/>
      <c r="I4" s="317"/>
      <c r="J4" s="317"/>
      <c r="K4" s="317"/>
      <c r="L4" s="317"/>
      <c r="M4" s="1"/>
      <c r="N4" s="1"/>
      <c r="O4" s="1"/>
      <c r="P4" s="1"/>
      <c r="Q4" s="1"/>
      <c r="R4" s="1"/>
      <c r="S4" s="1"/>
      <c r="T4" s="1"/>
      <c r="U4" s="1"/>
      <c r="V4" s="1"/>
      <c r="W4" s="1"/>
      <c r="X4" s="1"/>
    </row>
    <row r="5" ht="16.5" customHeight="1">
      <c r="A5" s="69"/>
      <c r="B5" s="315" t="s">
        <v>210</v>
      </c>
      <c r="C5" s="317"/>
      <c r="D5" s="317"/>
      <c r="E5" s="317"/>
      <c r="F5" s="317"/>
      <c r="G5" s="317"/>
      <c r="H5" s="317"/>
      <c r="I5" s="317"/>
      <c r="J5" s="317"/>
      <c r="K5" s="317"/>
      <c r="L5" s="317"/>
      <c r="M5" s="1"/>
      <c r="N5" s="1"/>
      <c r="O5" s="1"/>
      <c r="P5" s="1"/>
      <c r="Q5" s="1"/>
      <c r="R5" s="1"/>
      <c r="S5" s="1"/>
      <c r="T5" s="1"/>
      <c r="U5" s="1"/>
      <c r="V5" s="1"/>
      <c r="W5" s="1"/>
      <c r="X5" s="1"/>
    </row>
    <row r="6" ht="16.5" customHeight="1">
      <c r="A6" s="69"/>
      <c r="B6" s="315" t="s">
        <v>211</v>
      </c>
      <c r="C6" s="317"/>
      <c r="D6" s="317"/>
      <c r="E6" s="317"/>
      <c r="F6" s="317"/>
      <c r="G6" s="317"/>
      <c r="H6" s="317"/>
      <c r="I6" s="317"/>
      <c r="J6" s="317"/>
      <c r="K6" s="317"/>
      <c r="L6" s="317"/>
      <c r="M6" s="1"/>
      <c r="N6" s="1"/>
      <c r="O6" s="1"/>
      <c r="P6" s="1"/>
      <c r="Q6" s="1"/>
      <c r="R6" s="1"/>
      <c r="S6" s="1"/>
      <c r="T6" s="1"/>
      <c r="U6" s="1"/>
      <c r="V6" s="1"/>
      <c r="W6" s="1"/>
      <c r="X6" s="1"/>
    </row>
    <row r="7" ht="16.5" customHeight="1">
      <c r="A7" s="69"/>
      <c r="B7" s="315" t="s">
        <v>212</v>
      </c>
      <c r="C7" s="317"/>
      <c r="D7" s="317"/>
      <c r="E7" s="317"/>
      <c r="F7" s="317"/>
      <c r="G7" s="317"/>
      <c r="H7" s="317"/>
      <c r="I7" s="317"/>
      <c r="J7" s="317"/>
      <c r="K7" s="317"/>
      <c r="L7" s="317"/>
      <c r="M7" s="1"/>
      <c r="N7" s="1"/>
      <c r="O7" s="1"/>
      <c r="P7" s="1"/>
      <c r="Q7" s="1"/>
      <c r="R7" s="1"/>
      <c r="S7" s="1"/>
      <c r="T7" s="1"/>
      <c r="U7" s="1"/>
      <c r="V7" s="1"/>
      <c r="W7" s="1"/>
      <c r="X7" s="1"/>
    </row>
    <row r="8" ht="16.5" customHeight="1">
      <c r="A8" s="69"/>
      <c r="B8" s="315" t="s">
        <v>213</v>
      </c>
      <c r="C8" s="318"/>
      <c r="D8" s="318"/>
      <c r="E8" s="318"/>
      <c r="F8" s="318"/>
      <c r="G8" s="318"/>
      <c r="H8" s="318"/>
      <c r="I8" s="318"/>
      <c r="J8" s="318"/>
      <c r="K8" s="318"/>
      <c r="L8" s="318"/>
      <c r="M8" s="1"/>
      <c r="N8" s="1"/>
      <c r="O8" s="1"/>
      <c r="P8" s="1"/>
      <c r="Q8" s="1"/>
      <c r="R8" s="1"/>
      <c r="S8" s="1"/>
      <c r="T8" s="1"/>
      <c r="U8" s="1"/>
      <c r="V8" s="1"/>
      <c r="W8" s="1"/>
      <c r="X8" s="1"/>
    </row>
    <row r="9" ht="16.5" customHeight="1">
      <c r="A9" s="69"/>
      <c r="B9" s="315" t="s">
        <v>214</v>
      </c>
      <c r="C9" s="318"/>
      <c r="D9" s="318"/>
      <c r="E9" s="318"/>
      <c r="F9" s="318"/>
      <c r="G9" s="318"/>
      <c r="H9" s="318"/>
      <c r="I9" s="318"/>
      <c r="J9" s="318"/>
      <c r="K9" s="318"/>
      <c r="L9" s="318"/>
      <c r="M9" s="1"/>
      <c r="N9" s="1"/>
      <c r="O9" s="1"/>
      <c r="P9" s="1"/>
      <c r="Q9" s="1"/>
      <c r="R9" s="1"/>
      <c r="S9" s="1"/>
      <c r="T9" s="1"/>
      <c r="U9" s="1"/>
      <c r="V9" s="1"/>
      <c r="W9" s="1"/>
      <c r="X9" s="1"/>
    </row>
    <row r="10" ht="16.5" customHeight="1">
      <c r="A10" s="69"/>
      <c r="B10" s="315" t="s">
        <v>215</v>
      </c>
      <c r="C10" s="318"/>
      <c r="D10" s="318"/>
      <c r="E10" s="318"/>
      <c r="F10" s="318"/>
      <c r="G10" s="318"/>
      <c r="H10" s="318"/>
      <c r="I10" s="318"/>
      <c r="J10" s="318"/>
      <c r="K10" s="318"/>
      <c r="L10" s="318"/>
      <c r="M10" s="1"/>
      <c r="N10" s="1"/>
      <c r="O10" s="1"/>
      <c r="P10" s="1"/>
      <c r="Q10" s="1"/>
      <c r="R10" s="1"/>
      <c r="S10" s="1"/>
      <c r="T10" s="1"/>
      <c r="U10" s="1"/>
      <c r="V10" s="1"/>
      <c r="W10" s="1"/>
      <c r="X10" s="1"/>
    </row>
    <row r="11" ht="16.5" customHeight="1">
      <c r="A11" s="69"/>
      <c r="B11" s="315" t="s">
        <v>216</v>
      </c>
      <c r="C11" s="318"/>
      <c r="D11" s="318"/>
      <c r="E11" s="318"/>
      <c r="F11" s="318"/>
      <c r="G11" s="318"/>
      <c r="H11" s="318"/>
      <c r="I11" s="318"/>
      <c r="J11" s="318"/>
      <c r="K11" s="318"/>
      <c r="L11" s="318"/>
      <c r="M11" s="1"/>
      <c r="N11" s="1"/>
      <c r="O11" s="1"/>
      <c r="P11" s="1"/>
      <c r="Q11" s="1"/>
      <c r="R11" s="1"/>
      <c r="S11" s="1"/>
      <c r="T11" s="1"/>
      <c r="U11" s="1"/>
      <c r="V11" s="1"/>
      <c r="W11" s="1"/>
      <c r="X11" s="1"/>
    </row>
    <row r="12" ht="16.5" customHeight="1">
      <c r="A12" s="69"/>
      <c r="B12" s="315" t="s">
        <v>217</v>
      </c>
      <c r="C12" s="318"/>
      <c r="D12" s="318"/>
      <c r="E12" s="318"/>
      <c r="F12" s="318"/>
      <c r="G12" s="318"/>
      <c r="H12" s="318"/>
      <c r="I12" s="318"/>
      <c r="J12" s="318"/>
      <c r="K12" s="318"/>
      <c r="L12" s="318"/>
      <c r="M12" s="1"/>
      <c r="N12" s="1"/>
      <c r="O12" s="1"/>
      <c r="P12" s="1"/>
      <c r="Q12" s="1"/>
      <c r="R12" s="1"/>
      <c r="S12" s="1"/>
      <c r="T12" s="1"/>
      <c r="U12" s="1"/>
      <c r="V12" s="1"/>
      <c r="W12" s="1"/>
      <c r="X12" s="1"/>
    </row>
    <row r="13" ht="16.5" customHeight="1">
      <c r="A13" s="69"/>
      <c r="B13" s="319" t="s">
        <v>218</v>
      </c>
      <c r="C13" s="318"/>
      <c r="D13" s="318"/>
      <c r="E13" s="318"/>
      <c r="F13" s="318"/>
      <c r="G13" s="318"/>
      <c r="H13" s="318"/>
      <c r="I13" s="318"/>
      <c r="J13" s="318"/>
      <c r="K13" s="318"/>
      <c r="L13" s="318"/>
      <c r="M13" s="1"/>
      <c r="N13" s="1"/>
      <c r="O13" s="1"/>
      <c r="P13" s="1"/>
      <c r="Q13" s="1"/>
      <c r="R13" s="1"/>
      <c r="S13" s="1"/>
      <c r="T13" s="1"/>
      <c r="U13" s="1"/>
      <c r="V13" s="1"/>
      <c r="W13" s="1"/>
      <c r="X13" s="1"/>
    </row>
    <row r="14" ht="16.5" customHeight="1">
      <c r="A14" s="69"/>
      <c r="B14" s="319" t="s">
        <v>218</v>
      </c>
      <c r="C14" s="318"/>
      <c r="D14" s="318"/>
      <c r="E14" s="318"/>
      <c r="F14" s="318"/>
      <c r="G14" s="318"/>
      <c r="H14" s="318"/>
      <c r="I14" s="318"/>
      <c r="J14" s="318"/>
      <c r="K14" s="318"/>
      <c r="L14" s="318"/>
      <c r="M14" s="1"/>
      <c r="N14" s="1"/>
      <c r="O14" s="1"/>
      <c r="P14" s="1"/>
      <c r="Q14" s="1"/>
      <c r="R14" s="1"/>
      <c r="S14" s="1"/>
      <c r="T14" s="1"/>
      <c r="U14" s="1"/>
      <c r="V14" s="1"/>
      <c r="W14" s="1"/>
      <c r="X14" s="1"/>
    </row>
    <row r="15" ht="16.5" customHeight="1">
      <c r="A15" s="70"/>
      <c r="B15" s="319" t="s">
        <v>218</v>
      </c>
      <c r="C15" s="318"/>
      <c r="D15" s="318"/>
      <c r="E15" s="318"/>
      <c r="F15" s="318"/>
      <c r="G15" s="318"/>
      <c r="H15" s="318"/>
      <c r="I15" s="318"/>
      <c r="J15" s="318"/>
      <c r="K15" s="318"/>
      <c r="L15" s="318"/>
      <c r="M15" s="1"/>
      <c r="N15" s="1"/>
      <c r="O15" s="1"/>
      <c r="P15" s="1"/>
      <c r="Q15" s="1"/>
      <c r="R15" s="1"/>
      <c r="S15" s="1"/>
      <c r="T15" s="1"/>
      <c r="U15" s="1"/>
      <c r="V15" s="1"/>
      <c r="W15" s="1"/>
      <c r="X15" s="1"/>
    </row>
    <row r="16" ht="16.5" customHeight="1">
      <c r="A16" s="181"/>
      <c r="B16" s="320"/>
      <c r="C16" s="320"/>
      <c r="D16" s="320"/>
      <c r="E16" s="320"/>
      <c r="F16" s="320"/>
      <c r="G16" s="320"/>
      <c r="H16" s="320"/>
      <c r="I16" s="320"/>
      <c r="J16" s="320"/>
      <c r="K16" s="320"/>
      <c r="L16" s="320"/>
      <c r="M16" s="1"/>
      <c r="N16" s="1"/>
      <c r="O16" s="1"/>
      <c r="P16" s="1"/>
      <c r="Q16" s="1"/>
      <c r="R16" s="1"/>
      <c r="S16" s="1"/>
      <c r="T16" s="1"/>
      <c r="U16" s="1"/>
      <c r="V16" s="1"/>
      <c r="W16" s="1"/>
      <c r="X16" s="1"/>
    </row>
    <row r="17" ht="16.5" customHeight="1">
      <c r="A17" s="321"/>
      <c r="B17" s="322" t="s">
        <v>219</v>
      </c>
      <c r="C17" s="301"/>
      <c r="D17" s="323"/>
      <c r="E17" s="323"/>
      <c r="F17" s="323"/>
      <c r="G17" s="323"/>
      <c r="H17" s="323"/>
      <c r="I17" s="323"/>
      <c r="J17" s="323"/>
      <c r="K17" s="323"/>
      <c r="L17" s="323"/>
      <c r="M17" s="1"/>
      <c r="N17" s="1"/>
      <c r="O17" s="1"/>
      <c r="P17" s="1"/>
      <c r="Q17" s="1"/>
      <c r="R17" s="1"/>
      <c r="S17" s="1"/>
      <c r="T17" s="1"/>
      <c r="U17" s="1"/>
      <c r="V17" s="1"/>
      <c r="W17" s="1"/>
      <c r="X17" s="1"/>
    </row>
    <row r="18" ht="16.5" customHeight="1">
      <c r="A18" s="29" t="s">
        <v>8</v>
      </c>
      <c r="B18" s="1" t="s">
        <v>220</v>
      </c>
      <c r="C18" s="242"/>
      <c r="D18" s="242"/>
      <c r="E18" s="242"/>
      <c r="F18" s="242"/>
      <c r="G18" s="242"/>
      <c r="H18" s="242"/>
      <c r="I18" s="242"/>
      <c r="J18" s="242"/>
      <c r="K18" s="242"/>
      <c r="L18" s="242"/>
      <c r="M18" s="1"/>
      <c r="N18" s="1"/>
      <c r="O18" s="1"/>
      <c r="P18" s="1"/>
      <c r="Q18" s="1"/>
      <c r="R18" s="1"/>
      <c r="S18" s="1"/>
      <c r="T18" s="1"/>
      <c r="U18" s="1"/>
      <c r="V18" s="1"/>
      <c r="W18" s="1"/>
      <c r="X18" s="1"/>
    </row>
    <row r="19" ht="16.5" customHeight="1">
      <c r="A19" s="29" t="s">
        <v>8</v>
      </c>
      <c r="B19" s="324" t="s">
        <v>221</v>
      </c>
      <c r="C19" s="242"/>
      <c r="D19" s="242"/>
      <c r="E19" s="242"/>
      <c r="F19" s="242"/>
      <c r="G19" s="242"/>
      <c r="H19" s="242"/>
      <c r="I19" s="242"/>
      <c r="J19" s="242"/>
      <c r="K19" s="242"/>
      <c r="L19" s="242"/>
      <c r="M19" s="1"/>
      <c r="N19" s="1"/>
      <c r="O19" s="1"/>
      <c r="P19" s="1"/>
      <c r="Q19" s="1"/>
      <c r="R19" s="1"/>
      <c r="S19" s="1"/>
      <c r="T19" s="1"/>
      <c r="U19" s="1"/>
      <c r="V19" s="1"/>
      <c r="W19" s="1"/>
      <c r="X19" s="1"/>
    </row>
    <row r="20" ht="16.5" customHeight="1">
      <c r="A20" s="33" t="s">
        <v>8</v>
      </c>
      <c r="B20" s="325" t="s">
        <v>222</v>
      </c>
      <c r="C20" s="3"/>
      <c r="D20" s="3"/>
      <c r="E20" s="3"/>
      <c r="F20" s="3"/>
      <c r="G20" s="3"/>
      <c r="H20" s="3"/>
      <c r="I20" s="3"/>
      <c r="J20" s="3"/>
      <c r="K20" s="3"/>
      <c r="L20" s="4"/>
      <c r="M20" s="1"/>
      <c r="N20" s="1"/>
      <c r="O20" s="1"/>
      <c r="P20" s="1"/>
      <c r="Q20" s="1"/>
      <c r="R20" s="1"/>
      <c r="S20" s="1"/>
      <c r="T20" s="1"/>
      <c r="U20" s="1"/>
      <c r="V20" s="1"/>
      <c r="W20" s="1"/>
      <c r="X20" s="1"/>
    </row>
    <row r="21" ht="16.5" customHeight="1">
      <c r="A21" s="33" t="s">
        <v>8</v>
      </c>
      <c r="B21" s="325" t="s">
        <v>223</v>
      </c>
      <c r="C21" s="3"/>
      <c r="D21" s="3"/>
      <c r="E21" s="3"/>
      <c r="F21" s="3"/>
      <c r="G21" s="3"/>
      <c r="H21" s="3"/>
      <c r="I21" s="3"/>
      <c r="J21" s="3"/>
      <c r="K21" s="4"/>
      <c r="L21" s="176"/>
      <c r="M21" s="1"/>
      <c r="N21" s="1"/>
      <c r="O21" s="1"/>
      <c r="P21" s="1"/>
      <c r="Q21" s="1"/>
      <c r="R21" s="1"/>
      <c r="S21" s="1"/>
      <c r="T21" s="1"/>
      <c r="U21" s="1"/>
      <c r="V21" s="1"/>
      <c r="W21" s="1"/>
      <c r="X21" s="1"/>
    </row>
    <row r="22" ht="16.5" customHeight="1">
      <c r="A22" s="33" t="s">
        <v>8</v>
      </c>
      <c r="B22" s="325" t="s">
        <v>224</v>
      </c>
      <c r="C22" s="3"/>
      <c r="D22" s="3"/>
      <c r="E22" s="3"/>
      <c r="F22" s="3"/>
      <c r="G22" s="3"/>
      <c r="H22" s="3"/>
      <c r="I22" s="3"/>
      <c r="J22" s="3"/>
      <c r="K22" s="4"/>
      <c r="L22" s="326"/>
      <c r="M22" s="1"/>
      <c r="N22" s="1"/>
      <c r="O22" s="1"/>
      <c r="P22" s="1"/>
      <c r="Q22" s="1"/>
      <c r="R22" s="1"/>
      <c r="S22" s="1"/>
      <c r="T22" s="1"/>
      <c r="U22" s="1"/>
      <c r="V22" s="1"/>
      <c r="W22" s="1"/>
      <c r="X22" s="1"/>
    </row>
    <row r="23" ht="16.5" customHeight="1">
      <c r="A23" s="33" t="s">
        <v>8</v>
      </c>
      <c r="B23" s="327" t="s">
        <v>225</v>
      </c>
      <c r="C23" s="10"/>
      <c r="D23" s="10"/>
      <c r="E23" s="10"/>
      <c r="F23" s="10"/>
      <c r="G23" s="10"/>
      <c r="H23" s="10"/>
      <c r="I23" s="10"/>
      <c r="J23" s="10"/>
      <c r="K23" s="11"/>
      <c r="L23" s="326"/>
      <c r="M23" s="1"/>
      <c r="N23" s="1"/>
      <c r="O23" s="1"/>
      <c r="P23" s="1"/>
      <c r="Q23" s="1"/>
      <c r="R23" s="1"/>
      <c r="S23" s="1"/>
      <c r="T23" s="1"/>
      <c r="U23" s="1"/>
      <c r="V23" s="1"/>
      <c r="W23" s="1"/>
      <c r="X23" s="1"/>
    </row>
    <row r="24" ht="30.75" customHeight="1">
      <c r="A24" s="29"/>
      <c r="B24" s="13"/>
      <c r="C24" s="14"/>
      <c r="D24" s="14"/>
      <c r="E24" s="14"/>
      <c r="F24" s="14"/>
      <c r="G24" s="14"/>
      <c r="H24" s="14"/>
      <c r="I24" s="14"/>
      <c r="J24" s="14"/>
      <c r="K24" s="15"/>
      <c r="L24" s="320"/>
      <c r="M24" s="1"/>
      <c r="N24" s="1"/>
      <c r="O24" s="1"/>
      <c r="P24" s="1"/>
      <c r="Q24" s="1"/>
      <c r="R24" s="1"/>
      <c r="S24" s="1"/>
      <c r="T24" s="1"/>
      <c r="U24" s="1"/>
      <c r="V24" s="1"/>
      <c r="W24" s="1"/>
      <c r="X24" s="1"/>
    </row>
    <row r="25" ht="16.5" customHeight="1">
      <c r="A25" s="328"/>
      <c r="B25" s="322" t="s">
        <v>226</v>
      </c>
      <c r="C25" s="320"/>
      <c r="D25" s="320"/>
      <c r="E25" s="320"/>
      <c r="F25" s="320"/>
      <c r="G25" s="320"/>
      <c r="H25" s="320"/>
      <c r="I25" s="320"/>
      <c r="J25" s="320"/>
      <c r="K25" s="320"/>
      <c r="L25" s="320"/>
      <c r="M25" s="1"/>
      <c r="N25" s="1"/>
      <c r="O25" s="1"/>
      <c r="P25" s="1"/>
      <c r="Q25" s="1"/>
      <c r="R25" s="1"/>
      <c r="S25" s="1"/>
      <c r="T25" s="1"/>
      <c r="U25" s="1"/>
      <c r="V25" s="1"/>
      <c r="W25" s="1"/>
      <c r="X25" s="1"/>
    </row>
    <row r="26" ht="15.0" customHeight="1">
      <c r="A26" s="33" t="s">
        <v>8</v>
      </c>
      <c r="B26" s="325" t="s">
        <v>227</v>
      </c>
      <c r="C26" s="3"/>
      <c r="D26" s="3"/>
      <c r="E26" s="3"/>
      <c r="F26" s="3"/>
      <c r="G26" s="3"/>
      <c r="H26" s="3"/>
      <c r="I26" s="3"/>
      <c r="J26" s="3"/>
      <c r="K26" s="3"/>
      <c r="L26" s="4"/>
      <c r="M26" s="1"/>
      <c r="N26" s="1"/>
      <c r="O26" s="1"/>
      <c r="P26" s="1"/>
      <c r="Q26" s="1"/>
      <c r="R26" s="1"/>
      <c r="S26" s="1"/>
      <c r="T26" s="1"/>
      <c r="U26" s="1"/>
      <c r="V26" s="1"/>
      <c r="W26" s="1"/>
      <c r="X26" s="1"/>
    </row>
    <row r="27" ht="15.0" customHeight="1">
      <c r="A27" s="33"/>
      <c r="B27" s="329"/>
      <c r="C27" s="329"/>
      <c r="D27" s="329"/>
      <c r="E27" s="329"/>
      <c r="F27" s="329"/>
      <c r="G27" s="329"/>
      <c r="H27" s="329"/>
      <c r="I27" s="329"/>
      <c r="J27" s="329"/>
      <c r="K27" s="324"/>
      <c r="L27" s="324"/>
      <c r="M27" s="1"/>
      <c r="N27" s="1"/>
      <c r="O27" s="1"/>
      <c r="P27" s="1"/>
      <c r="Q27" s="1"/>
      <c r="R27" s="1"/>
      <c r="S27" s="1"/>
      <c r="T27" s="1"/>
      <c r="U27" s="1"/>
      <c r="V27" s="1"/>
      <c r="W27" s="1"/>
      <c r="X27" s="1"/>
    </row>
    <row r="28" ht="15.0" customHeight="1">
      <c r="A28" s="33" t="s">
        <v>8</v>
      </c>
      <c r="B28" s="330" t="s">
        <v>228</v>
      </c>
      <c r="C28" s="330"/>
      <c r="D28" s="330"/>
      <c r="E28" s="331"/>
      <c r="F28" s="330"/>
      <c r="G28" s="330"/>
      <c r="H28" s="330"/>
      <c r="I28" s="330"/>
      <c r="J28" s="332"/>
      <c r="K28" s="332"/>
      <c r="L28" s="332"/>
      <c r="M28" s="1"/>
      <c r="N28" s="1"/>
      <c r="O28" s="1"/>
      <c r="P28" s="1"/>
      <c r="Q28" s="1"/>
      <c r="R28" s="1"/>
      <c r="S28" s="1"/>
      <c r="T28" s="1"/>
      <c r="U28" s="1"/>
      <c r="V28" s="1"/>
      <c r="W28" s="1"/>
      <c r="X28" s="1"/>
    </row>
    <row r="29" ht="15.0" customHeight="1">
      <c r="A29" s="33" t="s">
        <v>8</v>
      </c>
      <c r="B29" s="330" t="s">
        <v>229</v>
      </c>
      <c r="C29" s="330"/>
      <c r="D29" s="330"/>
      <c r="E29" s="330"/>
      <c r="F29" s="330"/>
      <c r="G29" s="333"/>
      <c r="H29" s="3"/>
      <c r="I29" s="4"/>
      <c r="J29" s="332"/>
      <c r="K29" s="332"/>
      <c r="L29" s="332"/>
      <c r="M29" s="1"/>
      <c r="N29" s="1"/>
      <c r="O29" s="1"/>
      <c r="P29" s="1"/>
      <c r="Q29" s="1"/>
      <c r="R29" s="1"/>
      <c r="S29" s="1"/>
      <c r="T29" s="1"/>
      <c r="U29" s="1"/>
      <c r="V29" s="1"/>
      <c r="W29" s="1"/>
      <c r="X29" s="1"/>
    </row>
    <row r="30" ht="3.75" customHeight="1">
      <c r="A30" s="33"/>
      <c r="B30" s="330"/>
      <c r="C30" s="330"/>
      <c r="D30" s="330"/>
      <c r="E30" s="330"/>
      <c r="F30" s="330"/>
      <c r="G30" s="330"/>
      <c r="H30" s="330"/>
      <c r="I30" s="330"/>
      <c r="J30" s="332"/>
      <c r="K30" s="332"/>
      <c r="L30" s="332"/>
      <c r="M30" s="1"/>
      <c r="N30" s="1"/>
      <c r="O30" s="1"/>
      <c r="P30" s="1"/>
      <c r="Q30" s="1"/>
      <c r="R30" s="1"/>
      <c r="S30" s="1"/>
      <c r="T30" s="1"/>
      <c r="U30" s="1"/>
      <c r="V30" s="1"/>
      <c r="W30" s="1"/>
      <c r="X30" s="1"/>
    </row>
    <row r="31" ht="15.0" customHeight="1">
      <c r="A31" s="33" t="s">
        <v>8</v>
      </c>
      <c r="B31" s="334" t="s">
        <v>230</v>
      </c>
      <c r="C31" s="320"/>
      <c r="D31" s="320"/>
      <c r="E31" s="320"/>
      <c r="F31" s="1"/>
      <c r="G31" s="333"/>
      <c r="H31" s="3"/>
      <c r="I31" s="4"/>
      <c r="J31" s="320"/>
      <c r="K31" s="320"/>
      <c r="L31" s="320"/>
      <c r="M31" s="1"/>
      <c r="N31" s="1"/>
      <c r="O31" s="1"/>
      <c r="P31" s="1"/>
      <c r="Q31" s="1"/>
      <c r="R31" s="1"/>
      <c r="S31" s="1"/>
      <c r="T31" s="1"/>
      <c r="U31" s="1"/>
      <c r="V31" s="1"/>
      <c r="W31" s="1"/>
      <c r="X31" s="1"/>
    </row>
    <row r="32" ht="15.0" customHeight="1">
      <c r="A32" s="1"/>
      <c r="B32" s="1"/>
      <c r="C32" s="1"/>
      <c r="D32" s="1"/>
      <c r="E32" s="1"/>
      <c r="F32" s="1"/>
      <c r="G32" s="1"/>
      <c r="H32" s="1"/>
      <c r="I32" s="1"/>
      <c r="J32" s="1"/>
      <c r="K32" s="1"/>
      <c r="L32" s="1"/>
      <c r="M32" s="1"/>
      <c r="N32" s="1"/>
      <c r="O32" s="1"/>
      <c r="P32" s="1"/>
      <c r="Q32" s="1"/>
      <c r="R32" s="1"/>
      <c r="S32" s="1"/>
      <c r="T32" s="1"/>
      <c r="U32" s="1"/>
      <c r="V32" s="1"/>
      <c r="W32" s="1"/>
      <c r="X32" s="1"/>
    </row>
    <row r="33" ht="15.0" customHeight="1">
      <c r="A33" s="181"/>
      <c r="B33" s="320"/>
      <c r="C33" s="320"/>
      <c r="D33" s="320"/>
      <c r="E33" s="320"/>
      <c r="F33" s="320"/>
      <c r="G33" s="320"/>
      <c r="H33" s="335"/>
      <c r="I33" s="335"/>
      <c r="J33" s="335"/>
      <c r="K33" s="1"/>
      <c r="L33" s="1"/>
      <c r="M33" s="1"/>
      <c r="N33" s="1"/>
      <c r="O33" s="1"/>
      <c r="P33" s="1"/>
      <c r="Q33" s="1"/>
      <c r="R33" s="1"/>
      <c r="S33" s="1"/>
      <c r="T33" s="1"/>
      <c r="U33" s="1"/>
      <c r="V33" s="1"/>
      <c r="W33" s="1"/>
      <c r="X33" s="1"/>
    </row>
    <row r="34" ht="15.0" customHeight="1">
      <c r="A34" s="181"/>
      <c r="B34" s="336" t="s">
        <v>231</v>
      </c>
      <c r="C34" s="337"/>
      <c r="D34" s="320"/>
      <c r="E34" s="320"/>
      <c r="F34" s="320"/>
      <c r="G34" s="320"/>
      <c r="H34" s="338"/>
      <c r="I34" s="339" t="s">
        <v>232</v>
      </c>
      <c r="J34" s="338"/>
      <c r="K34" s="1"/>
      <c r="L34" s="1"/>
      <c r="M34" s="1"/>
      <c r="N34" s="1"/>
      <c r="O34" s="1"/>
      <c r="P34" s="1"/>
      <c r="Q34" s="1"/>
      <c r="R34" s="1"/>
      <c r="S34" s="1"/>
      <c r="T34" s="1"/>
      <c r="U34" s="1"/>
      <c r="V34" s="1"/>
      <c r="W34" s="1"/>
      <c r="X34" s="1"/>
    </row>
    <row r="35" ht="15.0" customHeight="1">
      <c r="A35" s="181"/>
      <c r="B35" s="336"/>
      <c r="C35" s="320"/>
      <c r="D35" s="320"/>
      <c r="E35" s="320"/>
      <c r="F35" s="320"/>
      <c r="G35" s="320"/>
      <c r="H35" s="323"/>
      <c r="I35" s="340"/>
      <c r="J35" s="323"/>
      <c r="K35" s="1"/>
      <c r="L35" s="1"/>
      <c r="M35" s="1"/>
      <c r="N35" s="1"/>
      <c r="O35" s="1"/>
      <c r="P35" s="1"/>
      <c r="Q35" s="1"/>
      <c r="R35" s="1"/>
      <c r="S35" s="1"/>
      <c r="T35" s="1"/>
      <c r="U35" s="1"/>
      <c r="V35" s="1"/>
      <c r="W35" s="1"/>
      <c r="X35" s="1"/>
    </row>
    <row r="36" ht="15.0" customHeight="1">
      <c r="A36" s="181"/>
      <c r="B36" s="320"/>
      <c r="C36" s="320"/>
      <c r="D36" s="320"/>
      <c r="E36" s="320"/>
      <c r="F36" s="320"/>
      <c r="G36" s="320"/>
      <c r="H36" s="341" t="s">
        <v>233</v>
      </c>
      <c r="I36" s="3"/>
      <c r="J36" s="4"/>
      <c r="K36" s="320"/>
      <c r="L36" s="320"/>
      <c r="M36" s="1"/>
      <c r="N36" s="1"/>
      <c r="O36" s="1"/>
      <c r="P36" s="1"/>
      <c r="Q36" s="1"/>
      <c r="R36" s="1"/>
      <c r="S36" s="1"/>
      <c r="T36" s="1"/>
      <c r="U36" s="1"/>
      <c r="V36" s="1"/>
      <c r="W36" s="1"/>
      <c r="X36" s="1"/>
    </row>
    <row r="37" ht="15.0" customHeight="1">
      <c r="A37" s="181"/>
      <c r="B37" s="320"/>
      <c r="C37" s="320"/>
      <c r="D37" s="320"/>
      <c r="E37" s="320"/>
      <c r="F37" s="320"/>
      <c r="G37" s="320"/>
      <c r="H37" s="342"/>
      <c r="I37" s="181" t="s">
        <v>234</v>
      </c>
      <c r="J37" s="342"/>
      <c r="K37" s="320"/>
      <c r="L37" s="320"/>
      <c r="M37" s="1"/>
      <c r="N37" s="1"/>
      <c r="O37" s="1"/>
      <c r="P37" s="1"/>
      <c r="Q37" s="1"/>
      <c r="R37" s="1"/>
      <c r="S37" s="1"/>
      <c r="T37" s="1"/>
      <c r="U37" s="1"/>
      <c r="V37" s="1"/>
      <c r="W37" s="1"/>
      <c r="X37" s="1"/>
    </row>
    <row r="38" ht="15.0" hidden="1" customHeight="1">
      <c r="A38" s="181"/>
      <c r="B38" s="320"/>
      <c r="C38" s="320"/>
      <c r="D38" s="320"/>
      <c r="E38" s="320"/>
      <c r="F38" s="320"/>
      <c r="G38" s="320"/>
      <c r="H38" s="320"/>
      <c r="I38" s="320"/>
      <c r="J38" s="320"/>
      <c r="K38" s="320"/>
      <c r="L38" s="320"/>
      <c r="M38" s="1"/>
      <c r="N38" s="1"/>
      <c r="O38" s="1"/>
      <c r="P38" s="1"/>
      <c r="Q38" s="1"/>
      <c r="R38" s="1"/>
      <c r="S38" s="1"/>
      <c r="T38" s="1"/>
      <c r="U38" s="1"/>
      <c r="V38" s="1"/>
      <c r="W38" s="1"/>
      <c r="X38" s="1"/>
    </row>
    <row r="39" ht="15.0" hidden="1" customHeight="1">
      <c r="A39" s="181"/>
      <c r="B39" s="320"/>
      <c r="C39" s="320"/>
      <c r="D39" s="320"/>
      <c r="E39" s="320"/>
      <c r="F39" s="320"/>
      <c r="G39" s="320"/>
      <c r="H39" s="320"/>
      <c r="I39" s="320"/>
      <c r="J39" s="320"/>
      <c r="K39" s="320"/>
      <c r="L39" s="320"/>
      <c r="M39" s="1"/>
      <c r="N39" s="1"/>
      <c r="O39" s="1"/>
      <c r="P39" s="1"/>
      <c r="Q39" s="1"/>
      <c r="R39" s="1"/>
      <c r="S39" s="1"/>
      <c r="T39" s="1"/>
      <c r="U39" s="1"/>
      <c r="V39" s="1"/>
      <c r="W39" s="1"/>
      <c r="X39" s="1"/>
    </row>
    <row r="40" ht="15.0" hidden="1" customHeight="1">
      <c r="A40" s="181"/>
      <c r="B40" s="320"/>
      <c r="C40" s="320"/>
      <c r="D40" s="320"/>
      <c r="E40" s="320"/>
      <c r="F40" s="320"/>
      <c r="G40" s="320"/>
      <c r="H40" s="320"/>
      <c r="I40" s="320"/>
      <c r="J40" s="320"/>
      <c r="K40" s="320"/>
      <c r="L40" s="320"/>
      <c r="M40" s="1"/>
      <c r="N40" s="1"/>
      <c r="O40" s="1"/>
      <c r="P40" s="1"/>
      <c r="Q40" s="1"/>
      <c r="R40" s="1"/>
      <c r="S40" s="1"/>
      <c r="T40" s="1"/>
      <c r="U40" s="1"/>
      <c r="V40" s="1"/>
      <c r="W40" s="1"/>
      <c r="X40" s="1"/>
    </row>
    <row r="41" ht="15.0" hidden="1" customHeight="1">
      <c r="A41" s="181"/>
      <c r="B41" s="320"/>
      <c r="C41" s="320"/>
      <c r="D41" s="320"/>
      <c r="E41" s="320"/>
      <c r="F41" s="320"/>
      <c r="G41" s="320"/>
      <c r="H41" s="320"/>
      <c r="I41" s="320"/>
      <c r="J41" s="320"/>
      <c r="K41" s="320"/>
      <c r="L41" s="320"/>
      <c r="M41" s="1"/>
      <c r="N41" s="1"/>
      <c r="O41" s="1"/>
      <c r="P41" s="1"/>
      <c r="Q41" s="1"/>
      <c r="R41" s="1"/>
      <c r="S41" s="1"/>
      <c r="T41" s="1"/>
      <c r="U41" s="1"/>
      <c r="V41" s="1"/>
      <c r="W41" s="1"/>
      <c r="X41" s="1"/>
    </row>
    <row r="42" ht="15.0" hidden="1" customHeight="1">
      <c r="A42" s="181"/>
      <c r="B42" s="320"/>
      <c r="C42" s="320"/>
      <c r="D42" s="320"/>
      <c r="E42" s="320"/>
      <c r="F42" s="320"/>
      <c r="G42" s="320"/>
      <c r="H42" s="320"/>
      <c r="I42" s="320"/>
      <c r="J42" s="320"/>
      <c r="K42" s="320"/>
      <c r="L42" s="320"/>
      <c r="M42" s="1"/>
      <c r="N42" s="1"/>
      <c r="O42" s="1"/>
      <c r="P42" s="1"/>
      <c r="Q42" s="1"/>
      <c r="R42" s="1"/>
      <c r="S42" s="1"/>
      <c r="T42" s="1"/>
      <c r="U42" s="1"/>
      <c r="V42" s="1"/>
      <c r="W42" s="1"/>
      <c r="X42" s="1"/>
    </row>
    <row r="43" ht="15.0" hidden="1" customHeight="1">
      <c r="A43" s="181"/>
      <c r="B43" s="320"/>
      <c r="C43" s="320"/>
      <c r="D43" s="320"/>
      <c r="E43" s="320"/>
      <c r="F43" s="320"/>
      <c r="G43" s="320"/>
      <c r="H43" s="320"/>
      <c r="I43" s="320"/>
      <c r="J43" s="320"/>
      <c r="K43" s="320"/>
      <c r="L43" s="320"/>
      <c r="M43" s="1"/>
      <c r="N43" s="1"/>
      <c r="O43" s="1"/>
      <c r="P43" s="1"/>
      <c r="Q43" s="1"/>
      <c r="R43" s="1"/>
      <c r="S43" s="1"/>
      <c r="T43" s="1"/>
      <c r="U43" s="1"/>
      <c r="V43" s="1"/>
      <c r="W43" s="1"/>
      <c r="X43" s="1"/>
    </row>
    <row r="44" ht="15.0" hidden="1" customHeight="1">
      <c r="A44" s="181"/>
      <c r="B44" s="320"/>
      <c r="C44" s="320"/>
      <c r="D44" s="320"/>
      <c r="E44" s="320"/>
      <c r="F44" s="320"/>
      <c r="G44" s="320"/>
      <c r="H44" s="320"/>
      <c r="I44" s="320"/>
      <c r="J44" s="320"/>
      <c r="K44" s="320"/>
      <c r="L44" s="320"/>
      <c r="M44" s="1"/>
      <c r="N44" s="1"/>
      <c r="O44" s="1"/>
      <c r="P44" s="1"/>
      <c r="Q44" s="1"/>
      <c r="R44" s="1"/>
      <c r="S44" s="1"/>
      <c r="T44" s="1"/>
      <c r="U44" s="1"/>
      <c r="V44" s="1"/>
      <c r="W44" s="1"/>
      <c r="X44" s="1"/>
    </row>
    <row r="45" ht="15.0" hidden="1" customHeight="1">
      <c r="A45" s="181"/>
      <c r="B45" s="320"/>
      <c r="C45" s="320"/>
      <c r="D45" s="320"/>
      <c r="E45" s="320"/>
      <c r="F45" s="320"/>
      <c r="G45" s="320"/>
      <c r="H45" s="320"/>
      <c r="I45" s="320"/>
      <c r="J45" s="320"/>
      <c r="K45" s="320"/>
      <c r="L45" s="320"/>
      <c r="M45" s="1"/>
      <c r="N45" s="1"/>
      <c r="O45" s="1"/>
      <c r="P45" s="1"/>
      <c r="Q45" s="1"/>
      <c r="R45" s="1"/>
      <c r="S45" s="1"/>
      <c r="T45" s="1"/>
      <c r="U45" s="1"/>
      <c r="V45" s="1"/>
      <c r="W45" s="1"/>
      <c r="X45" s="1"/>
    </row>
    <row r="46" ht="15.0" hidden="1" customHeight="1">
      <c r="A46" s="181"/>
      <c r="B46" s="320"/>
      <c r="C46" s="320"/>
      <c r="D46" s="320"/>
      <c r="E46" s="320"/>
      <c r="F46" s="320"/>
      <c r="G46" s="320"/>
      <c r="H46" s="320"/>
      <c r="I46" s="320"/>
      <c r="J46" s="320"/>
      <c r="K46" s="320"/>
      <c r="L46" s="320"/>
      <c r="M46" s="1"/>
      <c r="N46" s="1"/>
      <c r="O46" s="1"/>
      <c r="P46" s="1"/>
      <c r="Q46" s="1"/>
      <c r="R46" s="1"/>
      <c r="S46" s="1"/>
      <c r="T46" s="1"/>
      <c r="U46" s="1"/>
      <c r="V46" s="1"/>
      <c r="W46" s="1"/>
      <c r="X46" s="1"/>
    </row>
    <row r="47" ht="15.0" hidden="1" customHeight="1">
      <c r="A47" s="181"/>
      <c r="B47" s="320"/>
      <c r="C47" s="320"/>
      <c r="D47" s="320"/>
      <c r="E47" s="320"/>
      <c r="F47" s="320"/>
      <c r="G47" s="320"/>
      <c r="H47" s="320"/>
      <c r="I47" s="320"/>
      <c r="J47" s="320"/>
      <c r="K47" s="320"/>
      <c r="L47" s="320"/>
      <c r="M47" s="1"/>
      <c r="N47" s="1"/>
      <c r="O47" s="1"/>
      <c r="P47" s="1"/>
      <c r="Q47" s="1"/>
      <c r="R47" s="1"/>
      <c r="S47" s="1"/>
      <c r="T47" s="1"/>
      <c r="U47" s="1"/>
      <c r="V47" s="1"/>
      <c r="W47" s="1"/>
      <c r="X47" s="1"/>
    </row>
    <row r="48" ht="15.0" hidden="1" customHeight="1">
      <c r="A48" s="181"/>
      <c r="B48" s="320"/>
      <c r="C48" s="320"/>
      <c r="D48" s="320"/>
      <c r="E48" s="320"/>
      <c r="F48" s="320"/>
      <c r="G48" s="320"/>
      <c r="H48" s="320"/>
      <c r="I48" s="320"/>
      <c r="J48" s="320"/>
      <c r="K48" s="320"/>
      <c r="L48" s="320"/>
      <c r="M48" s="1"/>
      <c r="N48" s="1"/>
      <c r="O48" s="1"/>
      <c r="P48" s="1"/>
      <c r="Q48" s="1"/>
      <c r="R48" s="1"/>
      <c r="S48" s="1"/>
      <c r="T48" s="1"/>
      <c r="U48" s="1"/>
      <c r="V48" s="1"/>
      <c r="W48" s="1"/>
      <c r="X48" s="1"/>
    </row>
    <row r="49" ht="15.0" hidden="1" customHeight="1">
      <c r="A49" s="181"/>
      <c r="B49" s="320"/>
      <c r="C49" s="320"/>
      <c r="D49" s="320"/>
      <c r="E49" s="320"/>
      <c r="F49" s="320"/>
      <c r="G49" s="320"/>
      <c r="H49" s="320"/>
      <c r="I49" s="320"/>
      <c r="J49" s="320"/>
      <c r="K49" s="320"/>
      <c r="L49" s="320"/>
      <c r="M49" s="1"/>
      <c r="N49" s="1"/>
      <c r="O49" s="1"/>
      <c r="P49" s="1"/>
      <c r="Q49" s="1"/>
      <c r="R49" s="1"/>
      <c r="S49" s="1"/>
      <c r="T49" s="1"/>
      <c r="U49" s="1"/>
      <c r="V49" s="1"/>
      <c r="W49" s="1"/>
      <c r="X49" s="1"/>
    </row>
    <row r="50" ht="15.0" hidden="1" customHeight="1">
      <c r="A50" s="181"/>
      <c r="B50" s="320"/>
      <c r="C50" s="320"/>
      <c r="D50" s="320"/>
      <c r="E50" s="320"/>
      <c r="F50" s="320"/>
      <c r="G50" s="320"/>
      <c r="H50" s="320"/>
      <c r="I50" s="320"/>
      <c r="J50" s="320"/>
      <c r="K50" s="320"/>
      <c r="L50" s="320"/>
      <c r="M50" s="1"/>
      <c r="N50" s="1"/>
      <c r="O50" s="1"/>
      <c r="P50" s="1"/>
      <c r="Q50" s="1"/>
      <c r="R50" s="1"/>
      <c r="S50" s="1"/>
      <c r="T50" s="1"/>
      <c r="U50" s="1"/>
      <c r="V50" s="1"/>
      <c r="W50" s="1"/>
      <c r="X50" s="1"/>
    </row>
    <row r="51" ht="15.0" hidden="1" customHeight="1">
      <c r="A51" s="181"/>
      <c r="B51" s="320"/>
      <c r="C51" s="320"/>
      <c r="D51" s="320"/>
      <c r="E51" s="320"/>
      <c r="F51" s="320"/>
      <c r="G51" s="320"/>
      <c r="H51" s="320"/>
      <c r="I51" s="320"/>
      <c r="J51" s="320"/>
      <c r="K51" s="320"/>
      <c r="L51" s="320"/>
      <c r="M51" s="1"/>
      <c r="N51" s="1"/>
      <c r="O51" s="1"/>
      <c r="P51" s="1"/>
      <c r="Q51" s="1"/>
      <c r="R51" s="1"/>
      <c r="S51" s="1"/>
      <c r="T51" s="1"/>
      <c r="U51" s="1"/>
      <c r="V51" s="1"/>
      <c r="W51" s="1"/>
      <c r="X51" s="1"/>
    </row>
    <row r="52" ht="18.0" hidden="1" customHeight="1">
      <c r="A52" s="181"/>
      <c r="B52" s="343"/>
      <c r="C52" s="343"/>
      <c r="D52" s="343"/>
      <c r="E52" s="343"/>
      <c r="F52" s="343"/>
      <c r="G52" s="343"/>
      <c r="H52" s="343"/>
      <c r="I52" s="343"/>
      <c r="J52" s="343"/>
      <c r="K52" s="343"/>
      <c r="L52" s="343"/>
      <c r="M52" s="1"/>
      <c r="N52" s="1"/>
      <c r="O52" s="1"/>
      <c r="P52" s="1"/>
      <c r="Q52" s="1"/>
      <c r="R52" s="1"/>
      <c r="S52" s="1"/>
      <c r="T52" s="1"/>
      <c r="U52" s="1"/>
      <c r="V52" s="1"/>
      <c r="W52" s="1"/>
      <c r="X52" s="1"/>
    </row>
    <row r="53" ht="18.0" hidden="1" customHeight="1">
      <c r="A53" s="181"/>
      <c r="B53" s="343"/>
      <c r="C53" s="343"/>
      <c r="D53" s="343"/>
      <c r="E53" s="343"/>
      <c r="F53" s="343"/>
      <c r="G53" s="343"/>
      <c r="H53" s="343"/>
      <c r="I53" s="343"/>
      <c r="J53" s="343"/>
      <c r="K53" s="343"/>
      <c r="L53" s="343"/>
      <c r="M53" s="1"/>
      <c r="N53" s="1"/>
      <c r="O53" s="1"/>
      <c r="P53" s="1"/>
      <c r="Q53" s="1"/>
      <c r="R53" s="1"/>
      <c r="S53" s="1"/>
      <c r="T53" s="1"/>
      <c r="U53" s="1"/>
      <c r="V53" s="1"/>
      <c r="W53" s="1"/>
      <c r="X53" s="1"/>
    </row>
    <row r="54" ht="18.0" hidden="1" customHeight="1">
      <c r="A54" s="181"/>
      <c r="B54" s="343"/>
      <c r="C54" s="343"/>
      <c r="D54" s="343"/>
      <c r="E54" s="343"/>
      <c r="F54" s="343"/>
      <c r="G54" s="343"/>
      <c r="H54" s="343"/>
      <c r="I54" s="343"/>
      <c r="J54" s="343"/>
      <c r="K54" s="343"/>
      <c r="L54" s="343"/>
      <c r="M54" s="1"/>
      <c r="N54" s="1"/>
      <c r="O54" s="1"/>
      <c r="P54" s="1"/>
      <c r="Q54" s="1"/>
      <c r="R54" s="1"/>
      <c r="S54" s="1"/>
      <c r="T54" s="1"/>
      <c r="U54" s="1"/>
      <c r="V54" s="1"/>
      <c r="W54" s="1"/>
      <c r="X54" s="1"/>
    </row>
    <row r="55" ht="18.0" hidden="1" customHeight="1">
      <c r="A55" s="181"/>
      <c r="B55" s="343"/>
      <c r="C55" s="343"/>
      <c r="D55" s="343"/>
      <c r="E55" s="343"/>
      <c r="F55" s="343"/>
      <c r="G55" s="343"/>
      <c r="H55" s="343"/>
      <c r="I55" s="343"/>
      <c r="J55" s="343"/>
      <c r="K55" s="343"/>
      <c r="L55" s="343"/>
      <c r="M55" s="1"/>
      <c r="N55" s="1"/>
      <c r="O55" s="1"/>
      <c r="P55" s="1"/>
      <c r="Q55" s="1"/>
      <c r="R55" s="1"/>
      <c r="S55" s="1"/>
      <c r="T55" s="1"/>
      <c r="U55" s="1"/>
      <c r="V55" s="1"/>
      <c r="W55" s="1"/>
      <c r="X55" s="1"/>
    </row>
    <row r="56" ht="18.0" hidden="1" customHeight="1">
      <c r="A56" s="181"/>
      <c r="B56" s="343"/>
      <c r="C56" s="343"/>
      <c r="D56" s="343"/>
      <c r="E56" s="343"/>
      <c r="F56" s="343"/>
      <c r="G56" s="343"/>
      <c r="H56" s="343"/>
      <c r="I56" s="343"/>
      <c r="J56" s="343"/>
      <c r="K56" s="343"/>
      <c r="L56" s="343"/>
      <c r="M56" s="1"/>
      <c r="N56" s="1"/>
      <c r="O56" s="1"/>
      <c r="P56" s="1"/>
      <c r="Q56" s="1"/>
      <c r="R56" s="1"/>
      <c r="S56" s="1"/>
      <c r="T56" s="1"/>
      <c r="U56" s="1"/>
      <c r="V56" s="1"/>
      <c r="W56" s="1"/>
      <c r="X56" s="1"/>
    </row>
    <row r="57" ht="18.0" hidden="1" customHeight="1">
      <c r="A57" s="181"/>
      <c r="B57" s="343"/>
      <c r="C57" s="343"/>
      <c r="D57" s="343"/>
      <c r="E57" s="343"/>
      <c r="F57" s="343"/>
      <c r="G57" s="343"/>
      <c r="H57" s="343"/>
      <c r="I57" s="343"/>
      <c r="J57" s="343"/>
      <c r="K57" s="343"/>
      <c r="L57" s="343"/>
      <c r="M57" s="1"/>
      <c r="N57" s="1"/>
      <c r="O57" s="1"/>
      <c r="P57" s="1"/>
      <c r="Q57" s="1"/>
      <c r="R57" s="1"/>
      <c r="S57" s="1"/>
      <c r="T57" s="1"/>
      <c r="U57" s="1"/>
      <c r="V57" s="1"/>
      <c r="W57" s="1"/>
      <c r="X57" s="1"/>
    </row>
    <row r="58" ht="18.0" hidden="1" customHeight="1">
      <c r="A58" s="181"/>
      <c r="B58" s="343"/>
      <c r="C58" s="343"/>
      <c r="D58" s="343"/>
      <c r="E58" s="343"/>
      <c r="F58" s="343"/>
      <c r="G58" s="343"/>
      <c r="H58" s="343"/>
      <c r="I58" s="343"/>
      <c r="J58" s="343"/>
      <c r="K58" s="343"/>
      <c r="L58" s="343"/>
      <c r="M58" s="1"/>
      <c r="N58" s="1"/>
      <c r="O58" s="1"/>
      <c r="P58" s="1"/>
      <c r="Q58" s="1"/>
      <c r="R58" s="1"/>
      <c r="S58" s="1"/>
      <c r="T58" s="1"/>
      <c r="U58" s="1"/>
      <c r="V58" s="1"/>
      <c r="W58" s="1"/>
      <c r="X58" s="1"/>
    </row>
    <row r="59" ht="18.0" hidden="1" customHeight="1">
      <c r="A59" s="181"/>
      <c r="B59" s="343"/>
      <c r="C59" s="343"/>
      <c r="D59" s="343"/>
      <c r="E59" s="343"/>
      <c r="F59" s="343"/>
      <c r="G59" s="343"/>
      <c r="H59" s="343"/>
      <c r="I59" s="343"/>
      <c r="J59" s="343"/>
      <c r="K59" s="343"/>
      <c r="L59" s="343"/>
      <c r="M59" s="1"/>
      <c r="N59" s="1"/>
      <c r="O59" s="1"/>
      <c r="P59" s="1"/>
      <c r="Q59" s="1"/>
      <c r="R59" s="1"/>
      <c r="S59" s="1"/>
      <c r="T59" s="1"/>
      <c r="U59" s="1"/>
      <c r="V59" s="1"/>
      <c r="W59" s="1"/>
      <c r="X59" s="1"/>
    </row>
    <row r="60" ht="18.0" hidden="1" customHeight="1">
      <c r="A60" s="181"/>
      <c r="B60" s="343"/>
      <c r="C60" s="343"/>
      <c r="D60" s="343"/>
      <c r="E60" s="343"/>
      <c r="F60" s="343"/>
      <c r="G60" s="343"/>
      <c r="H60" s="343"/>
      <c r="I60" s="343"/>
      <c r="J60" s="343"/>
      <c r="K60" s="343"/>
      <c r="L60" s="343"/>
      <c r="M60" s="1"/>
      <c r="N60" s="1"/>
      <c r="O60" s="1"/>
      <c r="P60" s="1"/>
      <c r="Q60" s="1"/>
      <c r="R60" s="1"/>
      <c r="S60" s="1"/>
      <c r="T60" s="1"/>
      <c r="U60" s="1"/>
      <c r="V60" s="1"/>
      <c r="W60" s="1"/>
      <c r="X60" s="1"/>
    </row>
    <row r="61" ht="18.0" hidden="1" customHeight="1">
      <c r="A61" s="181"/>
      <c r="B61" s="343"/>
      <c r="C61" s="343"/>
      <c r="D61" s="343"/>
      <c r="E61" s="343"/>
      <c r="F61" s="343"/>
      <c r="G61" s="343"/>
      <c r="H61" s="343"/>
      <c r="I61" s="343"/>
      <c r="J61" s="343"/>
      <c r="K61" s="343"/>
      <c r="L61" s="343"/>
      <c r="M61" s="1"/>
      <c r="N61" s="1"/>
      <c r="O61" s="1"/>
      <c r="P61" s="1"/>
      <c r="Q61" s="1"/>
      <c r="R61" s="1"/>
      <c r="S61" s="1"/>
      <c r="T61" s="1"/>
      <c r="U61" s="1"/>
      <c r="V61" s="1"/>
      <c r="W61" s="1"/>
      <c r="X61" s="1"/>
    </row>
    <row r="62" ht="18.0" hidden="1" customHeight="1">
      <c r="A62" s="181"/>
      <c r="B62" s="343"/>
      <c r="C62" s="343"/>
      <c r="D62" s="343"/>
      <c r="E62" s="343"/>
      <c r="F62" s="343"/>
      <c r="G62" s="343"/>
      <c r="H62" s="343"/>
      <c r="I62" s="343"/>
      <c r="J62" s="343"/>
      <c r="K62" s="343"/>
      <c r="L62" s="343"/>
      <c r="M62" s="1"/>
      <c r="N62" s="1"/>
      <c r="O62" s="1"/>
      <c r="P62" s="1"/>
      <c r="Q62" s="1"/>
      <c r="R62" s="1"/>
      <c r="S62" s="1"/>
      <c r="T62" s="1"/>
      <c r="U62" s="1"/>
      <c r="V62" s="1"/>
      <c r="W62" s="1"/>
      <c r="X62" s="1"/>
    </row>
    <row r="63" ht="18.0" hidden="1" customHeight="1">
      <c r="A63" s="181"/>
      <c r="B63" s="343"/>
      <c r="C63" s="343"/>
      <c r="D63" s="343"/>
      <c r="E63" s="343"/>
      <c r="F63" s="343"/>
      <c r="G63" s="343"/>
      <c r="H63" s="343"/>
      <c r="I63" s="343"/>
      <c r="J63" s="343"/>
      <c r="K63" s="343"/>
      <c r="L63" s="343"/>
      <c r="M63" s="1"/>
      <c r="N63" s="1"/>
      <c r="O63" s="1"/>
      <c r="P63" s="1"/>
      <c r="Q63" s="1"/>
      <c r="R63" s="1"/>
      <c r="S63" s="1"/>
      <c r="T63" s="1"/>
      <c r="U63" s="1"/>
      <c r="V63" s="1"/>
      <c r="W63" s="1"/>
      <c r="X63" s="1"/>
    </row>
    <row r="64" ht="18.0" hidden="1" customHeight="1">
      <c r="A64" s="181"/>
      <c r="B64" s="343"/>
      <c r="C64" s="343"/>
      <c r="D64" s="343"/>
      <c r="E64" s="343"/>
      <c r="F64" s="343"/>
      <c r="G64" s="343"/>
      <c r="H64" s="343"/>
      <c r="I64" s="343"/>
      <c r="J64" s="343"/>
      <c r="K64" s="343"/>
      <c r="L64" s="343"/>
      <c r="M64" s="1"/>
      <c r="N64" s="1"/>
      <c r="O64" s="1"/>
      <c r="P64" s="1"/>
      <c r="Q64" s="1"/>
      <c r="R64" s="1"/>
      <c r="S64" s="1"/>
      <c r="T64" s="1"/>
      <c r="U64" s="1"/>
      <c r="V64" s="1"/>
      <c r="W64" s="1"/>
      <c r="X64" s="1"/>
    </row>
    <row r="65" ht="18.0" hidden="1" customHeight="1">
      <c r="A65" s="181"/>
      <c r="B65" s="343"/>
      <c r="C65" s="343"/>
      <c r="D65" s="343"/>
      <c r="E65" s="343"/>
      <c r="F65" s="343"/>
      <c r="G65" s="343"/>
      <c r="H65" s="343"/>
      <c r="I65" s="343"/>
      <c r="J65" s="343"/>
      <c r="K65" s="343"/>
      <c r="L65" s="343"/>
      <c r="M65" s="1"/>
      <c r="N65" s="1"/>
      <c r="O65" s="1"/>
      <c r="P65" s="1"/>
      <c r="Q65" s="1"/>
      <c r="R65" s="1"/>
      <c r="S65" s="1"/>
      <c r="T65" s="1"/>
      <c r="U65" s="1"/>
      <c r="V65" s="1"/>
      <c r="W65" s="1"/>
      <c r="X65" s="1"/>
    </row>
    <row r="66" ht="18.0" hidden="1" customHeight="1">
      <c r="A66" s="181"/>
      <c r="B66" s="343"/>
      <c r="C66" s="343"/>
      <c r="D66" s="343"/>
      <c r="E66" s="343"/>
      <c r="F66" s="343"/>
      <c r="G66" s="343"/>
      <c r="H66" s="343"/>
      <c r="I66" s="343"/>
      <c r="J66" s="343"/>
      <c r="K66" s="343"/>
      <c r="L66" s="343"/>
      <c r="M66" s="1"/>
      <c r="N66" s="1"/>
      <c r="O66" s="1"/>
      <c r="P66" s="1"/>
      <c r="Q66" s="1"/>
      <c r="R66" s="1"/>
      <c r="S66" s="1"/>
      <c r="T66" s="1"/>
      <c r="U66" s="1"/>
      <c r="V66" s="1"/>
      <c r="W66" s="1"/>
      <c r="X66" s="1"/>
    </row>
    <row r="67" ht="18.0" hidden="1" customHeight="1">
      <c r="A67" s="181"/>
      <c r="B67" s="343"/>
      <c r="C67" s="343"/>
      <c r="D67" s="343"/>
      <c r="E67" s="343"/>
      <c r="F67" s="343"/>
      <c r="G67" s="343"/>
      <c r="H67" s="343"/>
      <c r="I67" s="343"/>
      <c r="J67" s="343"/>
      <c r="K67" s="343"/>
      <c r="L67" s="343"/>
      <c r="M67" s="1"/>
      <c r="N67" s="1"/>
      <c r="O67" s="1"/>
      <c r="P67" s="1"/>
      <c r="Q67" s="1"/>
      <c r="R67" s="1"/>
      <c r="S67" s="1"/>
      <c r="T67" s="1"/>
      <c r="U67" s="1"/>
      <c r="V67" s="1"/>
      <c r="W67" s="1"/>
      <c r="X67" s="1"/>
    </row>
    <row r="68" ht="18.0" hidden="1" customHeight="1">
      <c r="A68" s="181"/>
      <c r="B68" s="343"/>
      <c r="C68" s="343"/>
      <c r="D68" s="343"/>
      <c r="E68" s="343"/>
      <c r="F68" s="343"/>
      <c r="G68" s="343"/>
      <c r="H68" s="343"/>
      <c r="I68" s="343"/>
      <c r="J68" s="343"/>
      <c r="K68" s="343"/>
      <c r="L68" s="343"/>
      <c r="M68" s="1"/>
      <c r="N68" s="1"/>
      <c r="O68" s="1"/>
      <c r="P68" s="1"/>
      <c r="Q68" s="1"/>
      <c r="R68" s="1"/>
      <c r="S68" s="1"/>
      <c r="T68" s="1"/>
      <c r="U68" s="1"/>
      <c r="V68" s="1"/>
      <c r="W68" s="1"/>
      <c r="X68" s="1"/>
    </row>
    <row r="69" ht="18.0" hidden="1" customHeight="1">
      <c r="A69" s="181"/>
      <c r="B69" s="343"/>
      <c r="C69" s="343"/>
      <c r="D69" s="343"/>
      <c r="E69" s="343"/>
      <c r="F69" s="343"/>
      <c r="G69" s="343"/>
      <c r="H69" s="343"/>
      <c r="I69" s="343"/>
      <c r="J69" s="343"/>
      <c r="K69" s="343"/>
      <c r="L69" s="343"/>
      <c r="M69" s="1"/>
      <c r="N69" s="1"/>
      <c r="O69" s="1"/>
      <c r="P69" s="1"/>
      <c r="Q69" s="1"/>
      <c r="R69" s="1"/>
      <c r="S69" s="1"/>
      <c r="T69" s="1"/>
      <c r="U69" s="1"/>
      <c r="V69" s="1"/>
      <c r="W69" s="1"/>
      <c r="X69" s="1"/>
    </row>
    <row r="70" ht="18.0" hidden="1" customHeight="1">
      <c r="A70" s="181"/>
      <c r="B70" s="343"/>
      <c r="C70" s="343"/>
      <c r="D70" s="343"/>
      <c r="E70" s="343"/>
      <c r="F70" s="343"/>
      <c r="G70" s="343"/>
      <c r="H70" s="343"/>
      <c r="I70" s="343"/>
      <c r="J70" s="343"/>
      <c r="K70" s="343"/>
      <c r="L70" s="343"/>
      <c r="M70" s="1"/>
      <c r="N70" s="1"/>
      <c r="O70" s="1"/>
      <c r="P70" s="1"/>
      <c r="Q70" s="1"/>
      <c r="R70" s="1"/>
      <c r="S70" s="1"/>
      <c r="T70" s="1"/>
      <c r="U70" s="1"/>
      <c r="V70" s="1"/>
      <c r="W70" s="1"/>
      <c r="X70" s="1"/>
    </row>
    <row r="71" ht="18.0" hidden="1" customHeight="1">
      <c r="A71" s="181"/>
      <c r="B71" s="343"/>
      <c r="C71" s="343"/>
      <c r="D71" s="343"/>
      <c r="E71" s="343"/>
      <c r="F71" s="343"/>
      <c r="G71" s="343"/>
      <c r="H71" s="343"/>
      <c r="I71" s="343"/>
      <c r="J71" s="343"/>
      <c r="K71" s="343"/>
      <c r="L71" s="343"/>
      <c r="M71" s="1"/>
      <c r="N71" s="1"/>
      <c r="O71" s="1"/>
      <c r="P71" s="1"/>
      <c r="Q71" s="1"/>
      <c r="R71" s="1"/>
      <c r="S71" s="1"/>
      <c r="T71" s="1"/>
      <c r="U71" s="1"/>
      <c r="V71" s="1"/>
      <c r="W71" s="1"/>
      <c r="X71" s="1"/>
    </row>
    <row r="72" ht="18.0" hidden="1" customHeight="1">
      <c r="A72" s="181"/>
      <c r="B72" s="343"/>
      <c r="C72" s="343"/>
      <c r="D72" s="343"/>
      <c r="E72" s="343"/>
      <c r="F72" s="343"/>
      <c r="G72" s="343"/>
      <c r="H72" s="343"/>
      <c r="I72" s="343"/>
      <c r="J72" s="343"/>
      <c r="K72" s="343"/>
      <c r="L72" s="343"/>
      <c r="M72" s="1"/>
      <c r="N72" s="1"/>
      <c r="O72" s="1"/>
      <c r="P72" s="1"/>
      <c r="Q72" s="1"/>
      <c r="R72" s="1"/>
      <c r="S72" s="1"/>
      <c r="T72" s="1"/>
      <c r="U72" s="1"/>
      <c r="V72" s="1"/>
      <c r="W72" s="1"/>
      <c r="X72" s="1"/>
    </row>
    <row r="73" ht="18.0" hidden="1" customHeight="1">
      <c r="A73" s="181"/>
      <c r="B73" s="343"/>
      <c r="C73" s="343"/>
      <c r="D73" s="343"/>
      <c r="E73" s="343"/>
      <c r="F73" s="343"/>
      <c r="G73" s="343"/>
      <c r="H73" s="343"/>
      <c r="I73" s="343"/>
      <c r="J73" s="343"/>
      <c r="K73" s="343"/>
      <c r="L73" s="343"/>
      <c r="M73" s="1"/>
      <c r="N73" s="1"/>
      <c r="O73" s="1"/>
      <c r="P73" s="1"/>
      <c r="Q73" s="1"/>
      <c r="R73" s="1"/>
      <c r="S73" s="1"/>
      <c r="T73" s="1"/>
      <c r="U73" s="1"/>
      <c r="V73" s="1"/>
      <c r="W73" s="1"/>
      <c r="X73" s="1"/>
    </row>
    <row r="74" ht="18.0" hidden="1" customHeight="1">
      <c r="A74" s="181"/>
      <c r="B74" s="343"/>
      <c r="C74" s="343"/>
      <c r="D74" s="343"/>
      <c r="E74" s="343"/>
      <c r="F74" s="343"/>
      <c r="G74" s="343"/>
      <c r="H74" s="343"/>
      <c r="I74" s="343"/>
      <c r="J74" s="343"/>
      <c r="K74" s="343"/>
      <c r="L74" s="343"/>
      <c r="M74" s="1"/>
      <c r="N74" s="1"/>
      <c r="O74" s="1"/>
      <c r="P74" s="1"/>
      <c r="Q74" s="1"/>
      <c r="R74" s="1"/>
      <c r="S74" s="1"/>
      <c r="T74" s="1"/>
      <c r="U74" s="1"/>
      <c r="V74" s="1"/>
      <c r="W74" s="1"/>
      <c r="X74" s="1"/>
    </row>
    <row r="75" ht="18.0" hidden="1" customHeight="1">
      <c r="A75" s="181"/>
      <c r="B75" s="343"/>
      <c r="C75" s="343"/>
      <c r="D75" s="343"/>
      <c r="E75" s="343"/>
      <c r="F75" s="343"/>
      <c r="G75" s="343"/>
      <c r="H75" s="343"/>
      <c r="I75" s="343"/>
      <c r="J75" s="343"/>
      <c r="K75" s="343"/>
      <c r="L75" s="343"/>
      <c r="M75" s="1"/>
      <c r="N75" s="1"/>
      <c r="O75" s="1"/>
      <c r="P75" s="1"/>
      <c r="Q75" s="1"/>
      <c r="R75" s="1"/>
      <c r="S75" s="1"/>
      <c r="T75" s="1"/>
      <c r="U75" s="1"/>
      <c r="V75" s="1"/>
      <c r="W75" s="1"/>
      <c r="X75" s="1"/>
    </row>
    <row r="76" ht="18.0" hidden="1" customHeight="1">
      <c r="A76" s="181"/>
      <c r="B76" s="343"/>
      <c r="C76" s="343"/>
      <c r="D76" s="343"/>
      <c r="E76" s="343"/>
      <c r="F76" s="343"/>
      <c r="G76" s="343"/>
      <c r="H76" s="343"/>
      <c r="I76" s="343"/>
      <c r="J76" s="343"/>
      <c r="K76" s="343"/>
      <c r="L76" s="343"/>
      <c r="M76" s="1"/>
      <c r="N76" s="1"/>
      <c r="O76" s="1"/>
      <c r="P76" s="1"/>
      <c r="Q76" s="1"/>
      <c r="R76" s="1"/>
      <c r="S76" s="1"/>
      <c r="T76" s="1"/>
      <c r="U76" s="1"/>
      <c r="V76" s="1"/>
      <c r="W76" s="1"/>
      <c r="X76" s="1"/>
    </row>
    <row r="77" ht="18.0" hidden="1" customHeight="1">
      <c r="A77" s="181"/>
      <c r="B77" s="343"/>
      <c r="C77" s="343"/>
      <c r="D77" s="343"/>
      <c r="E77" s="343"/>
      <c r="F77" s="343"/>
      <c r="G77" s="343"/>
      <c r="H77" s="343"/>
      <c r="I77" s="343"/>
      <c r="J77" s="343"/>
      <c r="K77" s="343"/>
      <c r="L77" s="343"/>
      <c r="M77" s="1"/>
      <c r="N77" s="1"/>
      <c r="O77" s="1"/>
      <c r="P77" s="1"/>
      <c r="Q77" s="1"/>
      <c r="R77" s="1"/>
      <c r="S77" s="1"/>
      <c r="T77" s="1"/>
      <c r="U77" s="1"/>
      <c r="V77" s="1"/>
      <c r="W77" s="1"/>
      <c r="X77" s="1"/>
    </row>
    <row r="78" ht="18.0" hidden="1" customHeight="1">
      <c r="A78" s="181"/>
      <c r="B78" s="343"/>
      <c r="C78" s="343"/>
      <c r="D78" s="343"/>
      <c r="E78" s="343"/>
      <c r="F78" s="343"/>
      <c r="G78" s="343"/>
      <c r="H78" s="343"/>
      <c r="I78" s="343"/>
      <c r="J78" s="343"/>
      <c r="K78" s="343"/>
      <c r="L78" s="343"/>
      <c r="M78" s="1"/>
      <c r="N78" s="1"/>
      <c r="O78" s="1"/>
      <c r="P78" s="1"/>
      <c r="Q78" s="1"/>
      <c r="R78" s="1"/>
      <c r="S78" s="1"/>
      <c r="T78" s="1"/>
      <c r="U78" s="1"/>
      <c r="V78" s="1"/>
      <c r="W78" s="1"/>
      <c r="X78" s="1"/>
    </row>
    <row r="79" ht="18.0" hidden="1" customHeight="1">
      <c r="A79" s="181"/>
      <c r="B79" s="343"/>
      <c r="C79" s="343"/>
      <c r="D79" s="343"/>
      <c r="E79" s="343"/>
      <c r="F79" s="343"/>
      <c r="G79" s="343"/>
      <c r="H79" s="343"/>
      <c r="I79" s="343"/>
      <c r="J79" s="343"/>
      <c r="K79" s="343"/>
      <c r="L79" s="343"/>
      <c r="M79" s="1"/>
      <c r="N79" s="1"/>
      <c r="O79" s="1"/>
      <c r="P79" s="1"/>
      <c r="Q79" s="1"/>
      <c r="R79" s="1"/>
      <c r="S79" s="1"/>
      <c r="T79" s="1"/>
      <c r="U79" s="1"/>
      <c r="V79" s="1"/>
      <c r="W79" s="1"/>
      <c r="X79" s="1"/>
    </row>
    <row r="80" ht="18.0" hidden="1" customHeight="1">
      <c r="A80" s="181"/>
      <c r="B80" s="343"/>
      <c r="C80" s="343"/>
      <c r="D80" s="343"/>
      <c r="E80" s="343"/>
      <c r="F80" s="343"/>
      <c r="G80" s="343"/>
      <c r="H80" s="343"/>
      <c r="I80" s="343"/>
      <c r="J80" s="343"/>
      <c r="K80" s="343"/>
      <c r="L80" s="343"/>
      <c r="M80" s="1"/>
      <c r="N80" s="1"/>
      <c r="O80" s="1"/>
      <c r="P80" s="1"/>
      <c r="Q80" s="1"/>
      <c r="R80" s="1"/>
      <c r="S80" s="1"/>
      <c r="T80" s="1"/>
      <c r="U80" s="1"/>
      <c r="V80" s="1"/>
      <c r="W80" s="1"/>
      <c r="X80" s="1"/>
    </row>
    <row r="81" ht="18.0" hidden="1" customHeight="1">
      <c r="A81" s="181"/>
      <c r="B81" s="343"/>
      <c r="C81" s="343"/>
      <c r="D81" s="343"/>
      <c r="E81" s="343"/>
      <c r="F81" s="343"/>
      <c r="G81" s="343"/>
      <c r="H81" s="343"/>
      <c r="I81" s="343"/>
      <c r="J81" s="343"/>
      <c r="K81" s="343"/>
      <c r="L81" s="343"/>
      <c r="M81" s="1"/>
      <c r="N81" s="1"/>
      <c r="O81" s="1"/>
      <c r="P81" s="1"/>
      <c r="Q81" s="1"/>
      <c r="R81" s="1"/>
      <c r="S81" s="1"/>
      <c r="T81" s="1"/>
      <c r="U81" s="1"/>
      <c r="V81" s="1"/>
      <c r="W81" s="1"/>
      <c r="X81" s="1"/>
    </row>
    <row r="82" ht="18.0" hidden="1" customHeight="1">
      <c r="A82" s="181"/>
      <c r="B82" s="343"/>
      <c r="C82" s="343"/>
      <c r="D82" s="343"/>
      <c r="E82" s="343"/>
      <c r="F82" s="343"/>
      <c r="G82" s="343"/>
      <c r="H82" s="343"/>
      <c r="I82" s="343"/>
      <c r="J82" s="343"/>
      <c r="K82" s="343"/>
      <c r="L82" s="343"/>
      <c r="M82" s="1"/>
      <c r="N82" s="1"/>
      <c r="O82" s="1"/>
      <c r="P82" s="1"/>
      <c r="Q82" s="1"/>
      <c r="R82" s="1"/>
      <c r="S82" s="1"/>
      <c r="T82" s="1"/>
      <c r="U82" s="1"/>
      <c r="V82" s="1"/>
      <c r="W82" s="1"/>
      <c r="X82" s="1"/>
    </row>
    <row r="83" ht="18.0" hidden="1" customHeight="1">
      <c r="A83" s="181"/>
      <c r="B83" s="343"/>
      <c r="C83" s="343"/>
      <c r="D83" s="343"/>
      <c r="E83" s="343"/>
      <c r="F83" s="343"/>
      <c r="G83" s="343"/>
      <c r="H83" s="343"/>
      <c r="I83" s="343"/>
      <c r="J83" s="343"/>
      <c r="K83" s="343"/>
      <c r="L83" s="343"/>
      <c r="M83" s="1"/>
      <c r="N83" s="1"/>
      <c r="O83" s="1"/>
      <c r="P83" s="1"/>
      <c r="Q83" s="1"/>
      <c r="R83" s="1"/>
      <c r="S83" s="1"/>
      <c r="T83" s="1"/>
      <c r="U83" s="1"/>
      <c r="V83" s="1"/>
      <c r="W83" s="1"/>
      <c r="X83" s="1"/>
    </row>
    <row r="84" ht="18.0" hidden="1" customHeight="1">
      <c r="A84" s="181"/>
      <c r="B84" s="343"/>
      <c r="C84" s="343"/>
      <c r="D84" s="343"/>
      <c r="E84" s="343"/>
      <c r="F84" s="343"/>
      <c r="G84" s="343"/>
      <c r="H84" s="343"/>
      <c r="I84" s="343"/>
      <c r="J84" s="343"/>
      <c r="K84" s="343"/>
      <c r="L84" s="343"/>
      <c r="M84" s="1"/>
      <c r="N84" s="1"/>
      <c r="O84" s="1"/>
      <c r="P84" s="1"/>
      <c r="Q84" s="1"/>
      <c r="R84" s="1"/>
      <c r="S84" s="1"/>
      <c r="T84" s="1"/>
      <c r="U84" s="1"/>
      <c r="V84" s="1"/>
      <c r="W84" s="1"/>
      <c r="X84" s="1"/>
    </row>
    <row r="85" ht="18.0" hidden="1" customHeight="1">
      <c r="A85" s="181"/>
      <c r="B85" s="343"/>
      <c r="C85" s="343"/>
      <c r="D85" s="343"/>
      <c r="E85" s="343"/>
      <c r="F85" s="343"/>
      <c r="G85" s="343"/>
      <c r="H85" s="343"/>
      <c r="I85" s="343"/>
      <c r="J85" s="343"/>
      <c r="K85" s="343"/>
      <c r="L85" s="343"/>
      <c r="M85" s="1"/>
      <c r="N85" s="1"/>
      <c r="O85" s="1"/>
      <c r="P85" s="1"/>
      <c r="Q85" s="1"/>
      <c r="R85" s="1"/>
      <c r="S85" s="1"/>
      <c r="T85" s="1"/>
      <c r="U85" s="1"/>
      <c r="V85" s="1"/>
      <c r="W85" s="1"/>
      <c r="X85" s="1"/>
    </row>
    <row r="86" ht="18.0" hidden="1" customHeight="1">
      <c r="A86" s="181"/>
      <c r="B86" s="343"/>
      <c r="C86" s="343"/>
      <c r="D86" s="343"/>
      <c r="E86" s="343"/>
      <c r="F86" s="343"/>
      <c r="G86" s="343"/>
      <c r="H86" s="343"/>
      <c r="I86" s="343"/>
      <c r="J86" s="343"/>
      <c r="K86" s="343"/>
      <c r="L86" s="343"/>
      <c r="M86" s="1"/>
      <c r="N86" s="1"/>
      <c r="O86" s="1"/>
      <c r="P86" s="1"/>
      <c r="Q86" s="1"/>
      <c r="R86" s="1"/>
      <c r="S86" s="1"/>
      <c r="T86" s="1"/>
      <c r="U86" s="1"/>
      <c r="V86" s="1"/>
      <c r="W86" s="1"/>
      <c r="X86" s="1"/>
    </row>
    <row r="87" ht="18.0" hidden="1" customHeight="1">
      <c r="A87" s="181"/>
      <c r="B87" s="343"/>
      <c r="C87" s="343"/>
      <c r="D87" s="343"/>
      <c r="E87" s="343"/>
      <c r="F87" s="343"/>
      <c r="G87" s="343"/>
      <c r="H87" s="343"/>
      <c r="I87" s="343"/>
      <c r="J87" s="343"/>
      <c r="K87" s="343"/>
      <c r="L87" s="343"/>
      <c r="M87" s="1"/>
      <c r="N87" s="1"/>
      <c r="O87" s="1"/>
      <c r="P87" s="1"/>
      <c r="Q87" s="1"/>
      <c r="R87" s="1"/>
      <c r="S87" s="1"/>
      <c r="T87" s="1"/>
      <c r="U87" s="1"/>
      <c r="V87" s="1"/>
      <c r="W87" s="1"/>
      <c r="X87" s="1"/>
    </row>
    <row r="88" ht="18.0" hidden="1" customHeight="1">
      <c r="A88" s="181"/>
      <c r="B88" s="343"/>
      <c r="C88" s="343"/>
      <c r="D88" s="343"/>
      <c r="E88" s="343"/>
      <c r="F88" s="343"/>
      <c r="G88" s="343"/>
      <c r="H88" s="343"/>
      <c r="I88" s="343"/>
      <c r="J88" s="343"/>
      <c r="K88" s="343"/>
      <c r="L88" s="343"/>
      <c r="M88" s="1"/>
      <c r="N88" s="1"/>
      <c r="O88" s="1"/>
      <c r="P88" s="1"/>
      <c r="Q88" s="1"/>
      <c r="R88" s="1"/>
      <c r="S88" s="1"/>
      <c r="T88" s="1"/>
      <c r="U88" s="1"/>
      <c r="V88" s="1"/>
      <c r="W88" s="1"/>
      <c r="X88" s="1"/>
    </row>
    <row r="89" ht="18.0" hidden="1" customHeight="1">
      <c r="A89" s="181"/>
      <c r="B89" s="343"/>
      <c r="C89" s="343"/>
      <c r="D89" s="343"/>
      <c r="E89" s="343"/>
      <c r="F89" s="343"/>
      <c r="G89" s="343"/>
      <c r="H89" s="343"/>
      <c r="I89" s="343"/>
      <c r="J89" s="343"/>
      <c r="K89" s="343"/>
      <c r="L89" s="343"/>
      <c r="M89" s="1"/>
      <c r="N89" s="1"/>
      <c r="O89" s="1"/>
      <c r="P89" s="1"/>
      <c r="Q89" s="1"/>
      <c r="R89" s="1"/>
      <c r="S89" s="1"/>
      <c r="T89" s="1"/>
      <c r="U89" s="1"/>
      <c r="V89" s="1"/>
      <c r="W89" s="1"/>
      <c r="X89" s="1"/>
    </row>
    <row r="90" ht="18.0" hidden="1" customHeight="1">
      <c r="A90" s="181"/>
      <c r="B90" s="343"/>
      <c r="C90" s="343"/>
      <c r="D90" s="343"/>
      <c r="E90" s="343"/>
      <c r="F90" s="343"/>
      <c r="G90" s="343"/>
      <c r="H90" s="343"/>
      <c r="I90" s="343"/>
      <c r="J90" s="343"/>
      <c r="K90" s="343"/>
      <c r="L90" s="343"/>
      <c r="M90" s="1"/>
      <c r="N90" s="1"/>
      <c r="O90" s="1"/>
      <c r="P90" s="1"/>
      <c r="Q90" s="1"/>
      <c r="R90" s="1"/>
      <c r="S90" s="1"/>
      <c r="T90" s="1"/>
      <c r="U90" s="1"/>
      <c r="V90" s="1"/>
      <c r="W90" s="1"/>
      <c r="X90" s="1"/>
    </row>
    <row r="91" ht="18.0" hidden="1" customHeight="1">
      <c r="A91" s="181"/>
      <c r="B91" s="343"/>
      <c r="C91" s="343"/>
      <c r="D91" s="343"/>
      <c r="E91" s="343"/>
      <c r="F91" s="343"/>
      <c r="G91" s="343"/>
      <c r="H91" s="343"/>
      <c r="I91" s="343"/>
      <c r="J91" s="343"/>
      <c r="K91" s="343"/>
      <c r="L91" s="343"/>
      <c r="M91" s="1"/>
      <c r="N91" s="1"/>
      <c r="O91" s="1"/>
      <c r="P91" s="1"/>
      <c r="Q91" s="1"/>
      <c r="R91" s="1"/>
      <c r="S91" s="1"/>
      <c r="T91" s="1"/>
      <c r="U91" s="1"/>
      <c r="V91" s="1"/>
      <c r="W91" s="1"/>
      <c r="X91" s="1"/>
    </row>
    <row r="92" ht="18.0" hidden="1" customHeight="1">
      <c r="A92" s="181"/>
      <c r="B92" s="343"/>
      <c r="C92" s="343"/>
      <c r="D92" s="343"/>
      <c r="E92" s="343"/>
      <c r="F92" s="343"/>
      <c r="G92" s="343"/>
      <c r="H92" s="343"/>
      <c r="I92" s="343"/>
      <c r="J92" s="343"/>
      <c r="K92" s="343"/>
      <c r="L92" s="343"/>
      <c r="M92" s="1"/>
      <c r="N92" s="1"/>
      <c r="O92" s="1"/>
      <c r="P92" s="1"/>
      <c r="Q92" s="1"/>
      <c r="R92" s="1"/>
      <c r="S92" s="1"/>
      <c r="T92" s="1"/>
      <c r="U92" s="1"/>
      <c r="V92" s="1"/>
      <c r="W92" s="1"/>
      <c r="X92" s="1"/>
    </row>
    <row r="93" ht="18.0" hidden="1" customHeight="1">
      <c r="A93" s="181"/>
      <c r="B93" s="343"/>
      <c r="C93" s="343"/>
      <c r="D93" s="343"/>
      <c r="E93" s="343"/>
      <c r="F93" s="343"/>
      <c r="G93" s="343"/>
      <c r="H93" s="343"/>
      <c r="I93" s="343"/>
      <c r="J93" s="343"/>
      <c r="K93" s="343"/>
      <c r="L93" s="343"/>
      <c r="M93" s="1"/>
      <c r="N93" s="1"/>
      <c r="O93" s="1"/>
      <c r="P93" s="1"/>
      <c r="Q93" s="1"/>
      <c r="R93" s="1"/>
      <c r="S93" s="1"/>
      <c r="T93" s="1"/>
      <c r="U93" s="1"/>
      <c r="V93" s="1"/>
      <c r="W93" s="1"/>
      <c r="X93" s="1"/>
    </row>
    <row r="94" ht="18.0" hidden="1" customHeight="1">
      <c r="A94" s="181"/>
      <c r="B94" s="343"/>
      <c r="C94" s="343"/>
      <c r="D94" s="343"/>
      <c r="E94" s="343"/>
      <c r="F94" s="343"/>
      <c r="G94" s="343"/>
      <c r="H94" s="343"/>
      <c r="I94" s="343"/>
      <c r="J94" s="343"/>
      <c r="K94" s="343"/>
      <c r="L94" s="343"/>
      <c r="M94" s="1"/>
      <c r="N94" s="1"/>
      <c r="O94" s="1"/>
      <c r="P94" s="1"/>
      <c r="Q94" s="1"/>
      <c r="R94" s="1"/>
      <c r="S94" s="1"/>
      <c r="T94" s="1"/>
      <c r="U94" s="1"/>
      <c r="V94" s="1"/>
      <c r="W94" s="1"/>
      <c r="X94" s="1"/>
    </row>
    <row r="95" ht="18.0" hidden="1" customHeight="1">
      <c r="A95" s="181"/>
      <c r="B95" s="343"/>
      <c r="C95" s="343"/>
      <c r="D95" s="343"/>
      <c r="E95" s="343"/>
      <c r="F95" s="343"/>
      <c r="G95" s="343"/>
      <c r="H95" s="343"/>
      <c r="I95" s="343"/>
      <c r="J95" s="343"/>
      <c r="K95" s="343"/>
      <c r="L95" s="343"/>
      <c r="M95" s="1"/>
      <c r="N95" s="1"/>
      <c r="O95" s="1"/>
      <c r="P95" s="1"/>
      <c r="Q95" s="1"/>
      <c r="R95" s="1"/>
      <c r="S95" s="1"/>
      <c r="T95" s="1"/>
      <c r="U95" s="1"/>
      <c r="V95" s="1"/>
      <c r="W95" s="1"/>
      <c r="X95" s="1"/>
    </row>
    <row r="96" ht="18.0" hidden="1" customHeight="1">
      <c r="A96" s="181"/>
      <c r="B96" s="343"/>
      <c r="C96" s="343"/>
      <c r="D96" s="343"/>
      <c r="E96" s="343"/>
      <c r="F96" s="343"/>
      <c r="G96" s="343"/>
      <c r="H96" s="343"/>
      <c r="I96" s="343"/>
      <c r="J96" s="343"/>
      <c r="K96" s="343"/>
      <c r="L96" s="343"/>
      <c r="M96" s="1"/>
      <c r="N96" s="1"/>
      <c r="O96" s="1"/>
      <c r="P96" s="1"/>
      <c r="Q96" s="1"/>
      <c r="R96" s="1"/>
      <c r="S96" s="1"/>
      <c r="T96" s="1"/>
      <c r="U96" s="1"/>
      <c r="V96" s="1"/>
      <c r="W96" s="1"/>
      <c r="X96" s="1"/>
    </row>
    <row r="97" ht="18.0" hidden="1" customHeight="1">
      <c r="A97" s="181"/>
      <c r="B97" s="343"/>
      <c r="C97" s="343"/>
      <c r="D97" s="343"/>
      <c r="E97" s="343"/>
      <c r="F97" s="343"/>
      <c r="G97" s="343"/>
      <c r="H97" s="343"/>
      <c r="I97" s="343"/>
      <c r="J97" s="343"/>
      <c r="K97" s="343"/>
      <c r="L97" s="343"/>
      <c r="M97" s="1"/>
      <c r="N97" s="1"/>
      <c r="O97" s="1"/>
      <c r="P97" s="1"/>
      <c r="Q97" s="1"/>
      <c r="R97" s="1"/>
      <c r="S97" s="1"/>
      <c r="T97" s="1"/>
      <c r="U97" s="1"/>
      <c r="V97" s="1"/>
      <c r="W97" s="1"/>
      <c r="X97" s="1"/>
    </row>
    <row r="98" ht="18.0" hidden="1" customHeight="1">
      <c r="A98" s="181"/>
      <c r="B98" s="343"/>
      <c r="C98" s="343"/>
      <c r="D98" s="343"/>
      <c r="E98" s="343"/>
      <c r="F98" s="343"/>
      <c r="G98" s="343"/>
      <c r="H98" s="343"/>
      <c r="I98" s="343"/>
      <c r="J98" s="343"/>
      <c r="K98" s="343"/>
      <c r="L98" s="343"/>
      <c r="M98" s="1"/>
      <c r="N98" s="1"/>
      <c r="O98" s="1"/>
      <c r="P98" s="1"/>
      <c r="Q98" s="1"/>
      <c r="R98" s="1"/>
      <c r="S98" s="1"/>
      <c r="T98" s="1"/>
      <c r="U98" s="1"/>
      <c r="V98" s="1"/>
      <c r="W98" s="1"/>
      <c r="X98" s="1"/>
    </row>
    <row r="99" ht="18.0" hidden="1" customHeight="1">
      <c r="A99" s="181"/>
      <c r="B99" s="343"/>
      <c r="C99" s="343"/>
      <c r="D99" s="343"/>
      <c r="E99" s="343"/>
      <c r="F99" s="343"/>
      <c r="G99" s="343"/>
      <c r="H99" s="343"/>
      <c r="I99" s="343"/>
      <c r="J99" s="343"/>
      <c r="K99" s="343"/>
      <c r="L99" s="343"/>
      <c r="M99" s="1"/>
      <c r="N99" s="1"/>
      <c r="O99" s="1"/>
      <c r="P99" s="1"/>
      <c r="Q99" s="1"/>
      <c r="R99" s="1"/>
      <c r="S99" s="1"/>
      <c r="T99" s="1"/>
      <c r="U99" s="1"/>
      <c r="V99" s="1"/>
      <c r="W99" s="1"/>
      <c r="X99" s="1"/>
    </row>
    <row r="100" ht="18.0" hidden="1" customHeight="1">
      <c r="A100" s="181"/>
      <c r="B100" s="343"/>
      <c r="C100" s="343"/>
      <c r="D100" s="343"/>
      <c r="E100" s="343"/>
      <c r="F100" s="343"/>
      <c r="G100" s="343"/>
      <c r="H100" s="343"/>
      <c r="I100" s="343"/>
      <c r="J100" s="343"/>
      <c r="K100" s="343"/>
      <c r="L100" s="343"/>
      <c r="M100" s="1"/>
      <c r="N100" s="1"/>
      <c r="O100" s="1"/>
      <c r="P100" s="1"/>
      <c r="Q100" s="1"/>
      <c r="R100" s="1"/>
      <c r="S100" s="1"/>
      <c r="T100" s="1"/>
      <c r="U100" s="1"/>
      <c r="V100" s="1"/>
      <c r="W100" s="1"/>
      <c r="X100" s="1"/>
    </row>
    <row r="101" ht="18.0" hidden="1" customHeight="1">
      <c r="A101" s="181"/>
      <c r="B101" s="343"/>
      <c r="C101" s="343"/>
      <c r="D101" s="343"/>
      <c r="E101" s="343"/>
      <c r="F101" s="343"/>
      <c r="G101" s="343"/>
      <c r="H101" s="343"/>
      <c r="I101" s="343"/>
      <c r="J101" s="343"/>
      <c r="K101" s="343"/>
      <c r="L101" s="343"/>
      <c r="M101" s="1"/>
      <c r="N101" s="1"/>
      <c r="O101" s="1"/>
      <c r="P101" s="1"/>
      <c r="Q101" s="1"/>
      <c r="R101" s="1"/>
      <c r="S101" s="1"/>
      <c r="T101" s="1"/>
      <c r="U101" s="1"/>
      <c r="V101" s="1"/>
      <c r="W101" s="1"/>
      <c r="X101" s="1"/>
    </row>
    <row r="102" ht="18.0" hidden="1" customHeight="1">
      <c r="A102" s="181"/>
      <c r="B102" s="343"/>
      <c r="C102" s="343"/>
      <c r="D102" s="343"/>
      <c r="E102" s="343"/>
      <c r="F102" s="343"/>
      <c r="G102" s="343"/>
      <c r="H102" s="343"/>
      <c r="I102" s="343"/>
      <c r="J102" s="343"/>
      <c r="K102" s="343"/>
      <c r="L102" s="343"/>
      <c r="M102" s="1"/>
      <c r="N102" s="1"/>
      <c r="O102" s="1"/>
      <c r="P102" s="1"/>
      <c r="Q102" s="1"/>
      <c r="R102" s="1"/>
      <c r="S102" s="1"/>
      <c r="T102" s="1"/>
      <c r="U102" s="1"/>
      <c r="V102" s="1"/>
      <c r="W102" s="1"/>
      <c r="X102" s="1"/>
    </row>
    <row r="103" ht="18.0" hidden="1" customHeight="1">
      <c r="A103" s="181"/>
      <c r="B103" s="343"/>
      <c r="C103" s="343"/>
      <c r="D103" s="343"/>
      <c r="E103" s="343"/>
      <c r="F103" s="343"/>
      <c r="G103" s="343"/>
      <c r="H103" s="343"/>
      <c r="I103" s="343"/>
      <c r="J103" s="343"/>
      <c r="K103" s="343"/>
      <c r="L103" s="343"/>
      <c r="M103" s="1"/>
      <c r="N103" s="1"/>
      <c r="O103" s="1"/>
      <c r="P103" s="1"/>
      <c r="Q103" s="1"/>
      <c r="R103" s="1"/>
      <c r="S103" s="1"/>
      <c r="T103" s="1"/>
      <c r="U103" s="1"/>
      <c r="V103" s="1"/>
      <c r="W103" s="1"/>
      <c r="X103" s="1"/>
    </row>
    <row r="104" ht="18.0" hidden="1" customHeight="1">
      <c r="A104" s="181"/>
      <c r="B104" s="343"/>
      <c r="C104" s="343"/>
      <c r="D104" s="343"/>
      <c r="E104" s="343"/>
      <c r="F104" s="343"/>
      <c r="G104" s="343"/>
      <c r="H104" s="343"/>
      <c r="I104" s="343"/>
      <c r="J104" s="343"/>
      <c r="K104" s="343"/>
      <c r="L104" s="343"/>
      <c r="M104" s="1"/>
      <c r="N104" s="1"/>
      <c r="O104" s="1"/>
      <c r="P104" s="1"/>
      <c r="Q104" s="1"/>
      <c r="R104" s="1"/>
      <c r="S104" s="1"/>
      <c r="T104" s="1"/>
      <c r="U104" s="1"/>
      <c r="V104" s="1"/>
      <c r="W104" s="1"/>
      <c r="X104" s="1"/>
    </row>
    <row r="105" ht="18.0" hidden="1" customHeight="1">
      <c r="A105" s="181"/>
      <c r="B105" s="343"/>
      <c r="C105" s="343"/>
      <c r="D105" s="343"/>
      <c r="E105" s="343"/>
      <c r="F105" s="343"/>
      <c r="G105" s="343"/>
      <c r="H105" s="343"/>
      <c r="I105" s="343"/>
      <c r="J105" s="343"/>
      <c r="K105" s="343"/>
      <c r="L105" s="343"/>
      <c r="M105" s="1"/>
      <c r="N105" s="1"/>
      <c r="O105" s="1"/>
      <c r="P105" s="1"/>
      <c r="Q105" s="1"/>
      <c r="R105" s="1"/>
      <c r="S105" s="1"/>
      <c r="T105" s="1"/>
      <c r="U105" s="1"/>
      <c r="V105" s="1"/>
      <c r="W105" s="1"/>
      <c r="X105" s="1"/>
    </row>
    <row r="106" ht="18.0" hidden="1" customHeight="1">
      <c r="A106" s="181"/>
      <c r="B106" s="343"/>
      <c r="C106" s="343"/>
      <c r="D106" s="343"/>
      <c r="E106" s="343"/>
      <c r="F106" s="343"/>
      <c r="G106" s="343"/>
      <c r="H106" s="343"/>
      <c r="I106" s="343"/>
      <c r="J106" s="343"/>
      <c r="K106" s="343"/>
      <c r="L106" s="343"/>
      <c r="M106" s="1"/>
      <c r="N106" s="1"/>
      <c r="O106" s="1"/>
      <c r="P106" s="1"/>
      <c r="Q106" s="1"/>
      <c r="R106" s="1"/>
      <c r="S106" s="1"/>
      <c r="T106" s="1"/>
      <c r="U106" s="1"/>
      <c r="V106" s="1"/>
      <c r="W106" s="1"/>
      <c r="X106" s="1"/>
    </row>
    <row r="107" ht="18.0" hidden="1" customHeight="1">
      <c r="A107" s="181"/>
      <c r="B107" s="343"/>
      <c r="C107" s="343"/>
      <c r="D107" s="343"/>
      <c r="E107" s="343"/>
      <c r="F107" s="343"/>
      <c r="G107" s="343"/>
      <c r="H107" s="343"/>
      <c r="I107" s="343"/>
      <c r="J107" s="343"/>
      <c r="K107" s="343"/>
      <c r="L107" s="343"/>
      <c r="M107" s="1"/>
      <c r="N107" s="1"/>
      <c r="O107" s="1"/>
      <c r="P107" s="1"/>
      <c r="Q107" s="1"/>
      <c r="R107" s="1"/>
      <c r="S107" s="1"/>
      <c r="T107" s="1"/>
      <c r="U107" s="1"/>
      <c r="V107" s="1"/>
      <c r="W107" s="1"/>
      <c r="X107" s="1"/>
    </row>
    <row r="108" ht="18.0" hidden="1" customHeight="1">
      <c r="A108" s="181"/>
      <c r="B108" s="343"/>
      <c r="C108" s="343"/>
      <c r="D108" s="343"/>
      <c r="E108" s="343"/>
      <c r="F108" s="343"/>
      <c r="G108" s="343"/>
      <c r="H108" s="343"/>
      <c r="I108" s="343"/>
      <c r="J108" s="343"/>
      <c r="K108" s="343"/>
      <c r="L108" s="343"/>
      <c r="M108" s="1"/>
      <c r="N108" s="1"/>
      <c r="O108" s="1"/>
      <c r="P108" s="1"/>
      <c r="Q108" s="1"/>
      <c r="R108" s="1"/>
      <c r="S108" s="1"/>
      <c r="T108" s="1"/>
      <c r="U108" s="1"/>
      <c r="V108" s="1"/>
      <c r="W108" s="1"/>
      <c r="X108" s="1"/>
    </row>
    <row r="109" ht="18.0" hidden="1" customHeight="1">
      <c r="A109" s="181"/>
      <c r="B109" s="343"/>
      <c r="C109" s="343"/>
      <c r="D109" s="343"/>
      <c r="E109" s="343"/>
      <c r="F109" s="343"/>
      <c r="G109" s="343"/>
      <c r="H109" s="343"/>
      <c r="I109" s="343"/>
      <c r="J109" s="343"/>
      <c r="K109" s="343"/>
      <c r="L109" s="343"/>
      <c r="M109" s="1"/>
      <c r="N109" s="1"/>
      <c r="O109" s="1"/>
      <c r="P109" s="1"/>
      <c r="Q109" s="1"/>
      <c r="R109" s="1"/>
      <c r="S109" s="1"/>
      <c r="T109" s="1"/>
      <c r="U109" s="1"/>
      <c r="V109" s="1"/>
      <c r="W109" s="1"/>
      <c r="X109" s="1"/>
    </row>
    <row r="110" ht="18.0" hidden="1" customHeight="1">
      <c r="A110" s="181"/>
      <c r="B110" s="343"/>
      <c r="C110" s="343"/>
      <c r="D110" s="343"/>
      <c r="E110" s="343"/>
      <c r="F110" s="343"/>
      <c r="G110" s="343"/>
      <c r="H110" s="343"/>
      <c r="I110" s="343"/>
      <c r="J110" s="343"/>
      <c r="K110" s="343"/>
      <c r="L110" s="343"/>
      <c r="M110" s="1"/>
      <c r="N110" s="1"/>
      <c r="O110" s="1"/>
      <c r="P110" s="1"/>
      <c r="Q110" s="1"/>
      <c r="R110" s="1"/>
      <c r="S110" s="1"/>
      <c r="T110" s="1"/>
      <c r="U110" s="1"/>
      <c r="V110" s="1"/>
      <c r="W110" s="1"/>
      <c r="X110" s="1"/>
    </row>
    <row r="111" ht="18.0" hidden="1" customHeight="1">
      <c r="A111" s="181"/>
      <c r="B111" s="343"/>
      <c r="C111" s="343"/>
      <c r="D111" s="343"/>
      <c r="E111" s="343"/>
      <c r="F111" s="343"/>
      <c r="G111" s="343"/>
      <c r="H111" s="343"/>
      <c r="I111" s="343"/>
      <c r="J111" s="343"/>
      <c r="K111" s="343"/>
      <c r="L111" s="343"/>
      <c r="M111" s="1"/>
      <c r="N111" s="1"/>
      <c r="O111" s="1"/>
      <c r="P111" s="1"/>
      <c r="Q111" s="1"/>
      <c r="R111" s="1"/>
      <c r="S111" s="1"/>
      <c r="T111" s="1"/>
      <c r="U111" s="1"/>
      <c r="V111" s="1"/>
      <c r="W111" s="1"/>
      <c r="X111" s="1"/>
    </row>
    <row r="112" ht="18.0" hidden="1" customHeight="1">
      <c r="A112" s="181"/>
      <c r="B112" s="343"/>
      <c r="C112" s="343"/>
      <c r="D112" s="343"/>
      <c r="E112" s="343"/>
      <c r="F112" s="343"/>
      <c r="G112" s="343"/>
      <c r="H112" s="343"/>
      <c r="I112" s="343"/>
      <c r="J112" s="343"/>
      <c r="K112" s="343"/>
      <c r="L112" s="343"/>
      <c r="M112" s="1"/>
      <c r="N112" s="1"/>
      <c r="O112" s="1"/>
      <c r="P112" s="1"/>
      <c r="Q112" s="1"/>
      <c r="R112" s="1"/>
      <c r="S112" s="1"/>
      <c r="T112" s="1"/>
      <c r="U112" s="1"/>
      <c r="V112" s="1"/>
      <c r="W112" s="1"/>
      <c r="X112" s="1"/>
    </row>
    <row r="113" ht="18.0" hidden="1" customHeight="1">
      <c r="A113" s="181"/>
      <c r="B113" s="343"/>
      <c r="C113" s="343"/>
      <c r="D113" s="343"/>
      <c r="E113" s="343"/>
      <c r="F113" s="343"/>
      <c r="G113" s="343"/>
      <c r="H113" s="343"/>
      <c r="I113" s="343"/>
      <c r="J113" s="343"/>
      <c r="K113" s="343"/>
      <c r="L113" s="343"/>
      <c r="M113" s="1"/>
      <c r="N113" s="1"/>
      <c r="O113" s="1"/>
      <c r="P113" s="1"/>
      <c r="Q113" s="1"/>
      <c r="R113" s="1"/>
      <c r="S113" s="1"/>
      <c r="T113" s="1"/>
      <c r="U113" s="1"/>
      <c r="V113" s="1"/>
      <c r="W113" s="1"/>
      <c r="X113" s="1"/>
    </row>
    <row r="114" ht="18.0" hidden="1" customHeight="1">
      <c r="A114" s="181"/>
      <c r="B114" s="343"/>
      <c r="C114" s="343"/>
      <c r="D114" s="343"/>
      <c r="E114" s="343"/>
      <c r="F114" s="343"/>
      <c r="G114" s="343"/>
      <c r="H114" s="343"/>
      <c r="I114" s="343"/>
      <c r="J114" s="343"/>
      <c r="K114" s="343"/>
      <c r="L114" s="343"/>
      <c r="M114" s="1"/>
      <c r="N114" s="1"/>
      <c r="O114" s="1"/>
      <c r="P114" s="1"/>
      <c r="Q114" s="1"/>
      <c r="R114" s="1"/>
      <c r="S114" s="1"/>
      <c r="T114" s="1"/>
      <c r="U114" s="1"/>
      <c r="V114" s="1"/>
      <c r="W114" s="1"/>
      <c r="X114" s="1"/>
    </row>
    <row r="115" ht="18.0" hidden="1" customHeight="1">
      <c r="A115" s="181"/>
      <c r="B115" s="343"/>
      <c r="C115" s="343"/>
      <c r="D115" s="343"/>
      <c r="E115" s="343"/>
      <c r="F115" s="343"/>
      <c r="G115" s="343"/>
      <c r="H115" s="343"/>
      <c r="I115" s="343"/>
      <c r="J115" s="343"/>
      <c r="K115" s="343"/>
      <c r="L115" s="343"/>
      <c r="M115" s="1"/>
      <c r="N115" s="1"/>
      <c r="O115" s="1"/>
      <c r="P115" s="1"/>
      <c r="Q115" s="1"/>
      <c r="R115" s="1"/>
      <c r="S115" s="1"/>
      <c r="T115" s="1"/>
      <c r="U115" s="1"/>
      <c r="V115" s="1"/>
      <c r="W115" s="1"/>
      <c r="X115" s="1"/>
    </row>
    <row r="116" ht="18.0" hidden="1" customHeight="1">
      <c r="A116" s="181"/>
      <c r="B116" s="343"/>
      <c r="C116" s="343"/>
      <c r="D116" s="343"/>
      <c r="E116" s="343"/>
      <c r="F116" s="343"/>
      <c r="G116" s="343"/>
      <c r="H116" s="343"/>
      <c r="I116" s="343"/>
      <c r="J116" s="343"/>
      <c r="K116" s="343"/>
      <c r="L116" s="343"/>
      <c r="M116" s="1"/>
      <c r="N116" s="1"/>
      <c r="O116" s="1"/>
      <c r="P116" s="1"/>
      <c r="Q116" s="1"/>
      <c r="R116" s="1"/>
      <c r="S116" s="1"/>
      <c r="T116" s="1"/>
      <c r="U116" s="1"/>
      <c r="V116" s="1"/>
      <c r="W116" s="1"/>
      <c r="X116" s="1"/>
    </row>
    <row r="117" ht="18.0" hidden="1" customHeight="1">
      <c r="A117" s="181"/>
      <c r="B117" s="343"/>
      <c r="C117" s="343"/>
      <c r="D117" s="343"/>
      <c r="E117" s="343"/>
      <c r="F117" s="343"/>
      <c r="G117" s="343"/>
      <c r="H117" s="343"/>
      <c r="I117" s="343"/>
      <c r="J117" s="343"/>
      <c r="K117" s="343"/>
      <c r="L117" s="343"/>
      <c r="M117" s="1"/>
      <c r="N117" s="1"/>
      <c r="O117" s="1"/>
      <c r="P117" s="1"/>
      <c r="Q117" s="1"/>
      <c r="R117" s="1"/>
      <c r="S117" s="1"/>
      <c r="T117" s="1"/>
      <c r="U117" s="1"/>
      <c r="V117" s="1"/>
      <c r="W117" s="1"/>
      <c r="X117" s="1"/>
    </row>
    <row r="118" ht="18.0" hidden="1" customHeight="1">
      <c r="A118" s="181"/>
      <c r="B118" s="343"/>
      <c r="C118" s="343"/>
      <c r="D118" s="343"/>
      <c r="E118" s="343"/>
      <c r="F118" s="343"/>
      <c r="G118" s="343"/>
      <c r="H118" s="343"/>
      <c r="I118" s="343"/>
      <c r="J118" s="343"/>
      <c r="K118" s="343"/>
      <c r="L118" s="343"/>
      <c r="M118" s="1"/>
      <c r="N118" s="1"/>
      <c r="O118" s="1"/>
      <c r="P118" s="1"/>
      <c r="Q118" s="1"/>
      <c r="R118" s="1"/>
      <c r="S118" s="1"/>
      <c r="T118" s="1"/>
      <c r="U118" s="1"/>
      <c r="V118" s="1"/>
      <c r="W118" s="1"/>
      <c r="X118" s="1"/>
    </row>
    <row r="119" ht="18.0" hidden="1" customHeight="1">
      <c r="A119" s="181"/>
      <c r="B119" s="343"/>
      <c r="C119" s="343"/>
      <c r="D119" s="343"/>
      <c r="E119" s="343"/>
      <c r="F119" s="343"/>
      <c r="G119" s="343"/>
      <c r="H119" s="343"/>
      <c r="I119" s="343"/>
      <c r="J119" s="343"/>
      <c r="K119" s="343"/>
      <c r="L119" s="343"/>
      <c r="M119" s="1"/>
      <c r="N119" s="1"/>
      <c r="O119" s="1"/>
      <c r="P119" s="1"/>
      <c r="Q119" s="1"/>
      <c r="R119" s="1"/>
      <c r="S119" s="1"/>
      <c r="T119" s="1"/>
      <c r="U119" s="1"/>
      <c r="V119" s="1"/>
      <c r="W119" s="1"/>
      <c r="X119" s="1"/>
    </row>
    <row r="120" ht="18.0" hidden="1" customHeight="1">
      <c r="A120" s="181"/>
      <c r="B120" s="343"/>
      <c r="C120" s="343"/>
      <c r="D120" s="343"/>
      <c r="E120" s="343"/>
      <c r="F120" s="343"/>
      <c r="G120" s="343"/>
      <c r="H120" s="343"/>
      <c r="I120" s="343"/>
      <c r="J120" s="343"/>
      <c r="K120" s="343"/>
      <c r="L120" s="343"/>
      <c r="M120" s="1"/>
      <c r="N120" s="1"/>
      <c r="O120" s="1"/>
      <c r="P120" s="1"/>
      <c r="Q120" s="1"/>
      <c r="R120" s="1"/>
      <c r="S120" s="1"/>
      <c r="T120" s="1"/>
      <c r="U120" s="1"/>
      <c r="V120" s="1"/>
      <c r="W120" s="1"/>
      <c r="X120" s="1"/>
    </row>
    <row r="121" ht="18.0" hidden="1" customHeight="1">
      <c r="A121" s="181"/>
      <c r="B121" s="343"/>
      <c r="C121" s="343"/>
      <c r="D121" s="343"/>
      <c r="E121" s="343"/>
      <c r="F121" s="343"/>
      <c r="G121" s="343"/>
      <c r="H121" s="343"/>
      <c r="I121" s="343"/>
      <c r="J121" s="343"/>
      <c r="K121" s="343"/>
      <c r="L121" s="343"/>
      <c r="M121" s="1"/>
      <c r="N121" s="1"/>
      <c r="O121" s="1"/>
      <c r="P121" s="1"/>
      <c r="Q121" s="1"/>
      <c r="R121" s="1"/>
      <c r="S121" s="1"/>
      <c r="T121" s="1"/>
      <c r="U121" s="1"/>
      <c r="V121" s="1"/>
      <c r="W121" s="1"/>
      <c r="X121" s="1"/>
    </row>
    <row r="122" ht="18.0" hidden="1" customHeight="1">
      <c r="A122" s="181"/>
      <c r="B122" s="343"/>
      <c r="C122" s="343"/>
      <c r="D122" s="343"/>
      <c r="E122" s="343"/>
      <c r="F122" s="343"/>
      <c r="G122" s="343"/>
      <c r="H122" s="343"/>
      <c r="I122" s="343"/>
      <c r="J122" s="343"/>
      <c r="K122" s="343"/>
      <c r="L122" s="343"/>
      <c r="M122" s="1"/>
      <c r="N122" s="1"/>
      <c r="O122" s="1"/>
      <c r="P122" s="1"/>
      <c r="Q122" s="1"/>
      <c r="R122" s="1"/>
      <c r="S122" s="1"/>
      <c r="T122" s="1"/>
      <c r="U122" s="1"/>
      <c r="V122" s="1"/>
      <c r="W122" s="1"/>
      <c r="X122" s="1"/>
    </row>
    <row r="123" ht="18.0" hidden="1" customHeight="1">
      <c r="A123" s="181"/>
      <c r="B123" s="343"/>
      <c r="C123" s="343"/>
      <c r="D123" s="343"/>
      <c r="E123" s="343"/>
      <c r="F123" s="343"/>
      <c r="G123" s="343"/>
      <c r="H123" s="343"/>
      <c r="I123" s="343"/>
      <c r="J123" s="343"/>
      <c r="K123" s="343"/>
      <c r="L123" s="343"/>
      <c r="M123" s="1"/>
      <c r="N123" s="1"/>
      <c r="O123" s="1"/>
      <c r="P123" s="1"/>
      <c r="Q123" s="1"/>
      <c r="R123" s="1"/>
      <c r="S123" s="1"/>
      <c r="T123" s="1"/>
      <c r="U123" s="1"/>
      <c r="V123" s="1"/>
      <c r="W123" s="1"/>
      <c r="X123" s="1"/>
    </row>
    <row r="124" ht="18.0" hidden="1" customHeight="1">
      <c r="A124" s="181"/>
      <c r="B124" s="343"/>
      <c r="C124" s="343"/>
      <c r="D124" s="343"/>
      <c r="E124" s="343"/>
      <c r="F124" s="343"/>
      <c r="G124" s="343"/>
      <c r="H124" s="343"/>
      <c r="I124" s="343"/>
      <c r="J124" s="343"/>
      <c r="K124" s="343"/>
      <c r="L124" s="343"/>
      <c r="M124" s="1"/>
      <c r="N124" s="1"/>
      <c r="O124" s="1"/>
      <c r="P124" s="1"/>
      <c r="Q124" s="1"/>
      <c r="R124" s="1"/>
      <c r="S124" s="1"/>
      <c r="T124" s="1"/>
      <c r="U124" s="1"/>
      <c r="V124" s="1"/>
      <c r="W124" s="1"/>
      <c r="X124" s="1"/>
    </row>
    <row r="125" ht="18.0" hidden="1" customHeight="1">
      <c r="A125" s="181"/>
      <c r="B125" s="343"/>
      <c r="C125" s="343"/>
      <c r="D125" s="343"/>
      <c r="E125" s="343"/>
      <c r="F125" s="343"/>
      <c r="G125" s="343"/>
      <c r="H125" s="343"/>
      <c r="I125" s="343"/>
      <c r="J125" s="343"/>
      <c r="K125" s="343"/>
      <c r="L125" s="343"/>
      <c r="M125" s="1"/>
      <c r="N125" s="1"/>
      <c r="O125" s="1"/>
      <c r="P125" s="1"/>
      <c r="Q125" s="1"/>
      <c r="R125" s="1"/>
      <c r="S125" s="1"/>
      <c r="T125" s="1"/>
      <c r="U125" s="1"/>
      <c r="V125" s="1"/>
      <c r="W125" s="1"/>
      <c r="X125" s="1"/>
    </row>
    <row r="126" ht="18.0" hidden="1" customHeight="1">
      <c r="A126" s="181"/>
      <c r="B126" s="343"/>
      <c r="C126" s="343"/>
      <c r="D126" s="343"/>
      <c r="E126" s="343"/>
      <c r="F126" s="343"/>
      <c r="G126" s="343"/>
      <c r="H126" s="343"/>
      <c r="I126" s="343"/>
      <c r="J126" s="343"/>
      <c r="K126" s="343"/>
      <c r="L126" s="343"/>
      <c r="M126" s="1"/>
      <c r="N126" s="1"/>
      <c r="O126" s="1"/>
      <c r="P126" s="1"/>
      <c r="Q126" s="1"/>
      <c r="R126" s="1"/>
      <c r="S126" s="1"/>
      <c r="T126" s="1"/>
      <c r="U126" s="1"/>
      <c r="V126" s="1"/>
      <c r="W126" s="1"/>
      <c r="X126" s="1"/>
    </row>
    <row r="127" ht="18.0" hidden="1" customHeight="1">
      <c r="A127" s="181"/>
      <c r="B127" s="343"/>
      <c r="C127" s="343"/>
      <c r="D127" s="343"/>
      <c r="E127" s="343"/>
      <c r="F127" s="343"/>
      <c r="G127" s="343"/>
      <c r="H127" s="343"/>
      <c r="I127" s="343"/>
      <c r="J127" s="343"/>
      <c r="K127" s="343"/>
      <c r="L127" s="343"/>
      <c r="M127" s="1"/>
      <c r="N127" s="1"/>
      <c r="O127" s="1"/>
      <c r="P127" s="1"/>
      <c r="Q127" s="1"/>
      <c r="R127" s="1"/>
      <c r="S127" s="1"/>
      <c r="T127" s="1"/>
      <c r="U127" s="1"/>
      <c r="V127" s="1"/>
      <c r="W127" s="1"/>
      <c r="X127" s="1"/>
    </row>
    <row r="128" ht="18.0" hidden="1" customHeight="1">
      <c r="A128" s="181"/>
      <c r="B128" s="343"/>
      <c r="C128" s="343"/>
      <c r="D128" s="343"/>
      <c r="E128" s="343"/>
      <c r="F128" s="343"/>
      <c r="G128" s="343"/>
      <c r="H128" s="343"/>
      <c r="I128" s="343"/>
      <c r="J128" s="343"/>
      <c r="K128" s="343"/>
      <c r="L128" s="343"/>
      <c r="M128" s="1"/>
      <c r="N128" s="1"/>
      <c r="O128" s="1"/>
      <c r="P128" s="1"/>
      <c r="Q128" s="1"/>
      <c r="R128" s="1"/>
      <c r="S128" s="1"/>
      <c r="T128" s="1"/>
      <c r="U128" s="1"/>
      <c r="V128" s="1"/>
      <c r="W128" s="1"/>
      <c r="X128" s="1"/>
    </row>
    <row r="129" ht="18.0" hidden="1" customHeight="1">
      <c r="A129" s="181"/>
      <c r="B129" s="343"/>
      <c r="C129" s="343"/>
      <c r="D129" s="343"/>
      <c r="E129" s="343"/>
      <c r="F129" s="343"/>
      <c r="G129" s="343"/>
      <c r="H129" s="343"/>
      <c r="I129" s="343"/>
      <c r="J129" s="343"/>
      <c r="K129" s="343"/>
      <c r="L129" s="343"/>
      <c r="M129" s="1"/>
      <c r="N129" s="1"/>
      <c r="O129" s="1"/>
      <c r="P129" s="1"/>
      <c r="Q129" s="1"/>
      <c r="R129" s="1"/>
      <c r="S129" s="1"/>
      <c r="T129" s="1"/>
      <c r="U129" s="1"/>
      <c r="V129" s="1"/>
      <c r="W129" s="1"/>
      <c r="X129" s="1"/>
    </row>
    <row r="130" ht="18.0" hidden="1" customHeight="1">
      <c r="A130" s="181"/>
      <c r="B130" s="343"/>
      <c r="C130" s="343"/>
      <c r="D130" s="343"/>
      <c r="E130" s="343"/>
      <c r="F130" s="343"/>
      <c r="G130" s="343"/>
      <c r="H130" s="343"/>
      <c r="I130" s="343"/>
      <c r="J130" s="343"/>
      <c r="K130" s="343"/>
      <c r="L130" s="343"/>
      <c r="M130" s="1"/>
      <c r="N130" s="1"/>
      <c r="O130" s="1"/>
      <c r="P130" s="1"/>
      <c r="Q130" s="1"/>
      <c r="R130" s="1"/>
      <c r="S130" s="1"/>
      <c r="T130" s="1"/>
      <c r="U130" s="1"/>
      <c r="V130" s="1"/>
      <c r="W130" s="1"/>
      <c r="X130" s="1"/>
    </row>
    <row r="131" ht="18.0" hidden="1" customHeight="1">
      <c r="A131" s="181"/>
      <c r="B131" s="343"/>
      <c r="C131" s="343"/>
      <c r="D131" s="343"/>
      <c r="E131" s="343"/>
      <c r="F131" s="343"/>
      <c r="G131" s="343"/>
      <c r="H131" s="343"/>
      <c r="I131" s="343"/>
      <c r="J131" s="343"/>
      <c r="K131" s="343"/>
      <c r="L131" s="343"/>
      <c r="M131" s="1"/>
      <c r="N131" s="1"/>
      <c r="O131" s="1"/>
      <c r="P131" s="1"/>
      <c r="Q131" s="1"/>
      <c r="R131" s="1"/>
      <c r="S131" s="1"/>
      <c r="T131" s="1"/>
      <c r="U131" s="1"/>
      <c r="V131" s="1"/>
      <c r="W131" s="1"/>
      <c r="X131" s="1"/>
    </row>
    <row r="132" ht="18.0" hidden="1" customHeight="1">
      <c r="A132" s="181"/>
      <c r="B132" s="343"/>
      <c r="C132" s="343"/>
      <c r="D132" s="343"/>
      <c r="E132" s="343"/>
      <c r="F132" s="343"/>
      <c r="G132" s="343"/>
      <c r="H132" s="343"/>
      <c r="I132" s="343"/>
      <c r="J132" s="343"/>
      <c r="K132" s="343"/>
      <c r="L132" s="343"/>
      <c r="M132" s="1"/>
      <c r="N132" s="1"/>
      <c r="O132" s="1"/>
      <c r="P132" s="1"/>
      <c r="Q132" s="1"/>
      <c r="R132" s="1"/>
      <c r="S132" s="1"/>
      <c r="T132" s="1"/>
      <c r="U132" s="1"/>
      <c r="V132" s="1"/>
      <c r="W132" s="1"/>
      <c r="X132" s="1"/>
    </row>
    <row r="133" ht="18.0" hidden="1" customHeight="1">
      <c r="A133" s="181"/>
      <c r="B133" s="343"/>
      <c r="C133" s="343"/>
      <c r="D133" s="343"/>
      <c r="E133" s="343"/>
      <c r="F133" s="343"/>
      <c r="G133" s="343"/>
      <c r="H133" s="343"/>
      <c r="I133" s="343"/>
      <c r="J133" s="343"/>
      <c r="K133" s="343"/>
      <c r="L133" s="343"/>
      <c r="M133" s="1"/>
      <c r="N133" s="1"/>
      <c r="O133" s="1"/>
      <c r="P133" s="1"/>
      <c r="Q133" s="1"/>
      <c r="R133" s="1"/>
      <c r="S133" s="1"/>
      <c r="T133" s="1"/>
      <c r="U133" s="1"/>
      <c r="V133" s="1"/>
      <c r="W133" s="1"/>
      <c r="X133" s="1"/>
    </row>
    <row r="134" ht="18.0" hidden="1" customHeight="1">
      <c r="A134" s="181"/>
      <c r="B134" s="343"/>
      <c r="C134" s="343"/>
      <c r="D134" s="343"/>
      <c r="E134" s="343"/>
      <c r="F134" s="343"/>
      <c r="G134" s="343"/>
      <c r="H134" s="343"/>
      <c r="I134" s="343"/>
      <c r="J134" s="343"/>
      <c r="K134" s="343"/>
      <c r="L134" s="343"/>
      <c r="M134" s="1"/>
      <c r="N134" s="1"/>
      <c r="O134" s="1"/>
      <c r="P134" s="1"/>
      <c r="Q134" s="1"/>
      <c r="R134" s="1"/>
      <c r="S134" s="1"/>
      <c r="T134" s="1"/>
      <c r="U134" s="1"/>
      <c r="V134" s="1"/>
      <c r="W134" s="1"/>
      <c r="X134" s="1"/>
    </row>
    <row r="135" ht="18.0" hidden="1" customHeight="1">
      <c r="A135" s="181"/>
      <c r="B135" s="343"/>
      <c r="C135" s="343"/>
      <c r="D135" s="343"/>
      <c r="E135" s="343"/>
      <c r="F135" s="343"/>
      <c r="G135" s="343"/>
      <c r="H135" s="343"/>
      <c r="I135" s="343"/>
      <c r="J135" s="343"/>
      <c r="K135" s="343"/>
      <c r="L135" s="343"/>
      <c r="M135" s="1"/>
      <c r="N135" s="1"/>
      <c r="O135" s="1"/>
      <c r="P135" s="1"/>
      <c r="Q135" s="1"/>
      <c r="R135" s="1"/>
      <c r="S135" s="1"/>
      <c r="T135" s="1"/>
      <c r="U135" s="1"/>
      <c r="V135" s="1"/>
      <c r="W135" s="1"/>
      <c r="X135" s="1"/>
    </row>
    <row r="136" ht="18.0" hidden="1" customHeight="1">
      <c r="A136" s="181"/>
      <c r="B136" s="343"/>
      <c r="C136" s="343"/>
      <c r="D136" s="343"/>
      <c r="E136" s="343"/>
      <c r="F136" s="343"/>
      <c r="G136" s="343"/>
      <c r="H136" s="343"/>
      <c r="I136" s="343"/>
      <c r="J136" s="343"/>
      <c r="K136" s="343"/>
      <c r="L136" s="343"/>
      <c r="M136" s="1"/>
      <c r="N136" s="1"/>
      <c r="O136" s="1"/>
      <c r="P136" s="1"/>
      <c r="Q136" s="1"/>
      <c r="R136" s="1"/>
      <c r="S136" s="1"/>
      <c r="T136" s="1"/>
      <c r="U136" s="1"/>
      <c r="V136" s="1"/>
      <c r="W136" s="1"/>
      <c r="X136" s="1"/>
    </row>
    <row r="137" ht="18.0" hidden="1" customHeight="1">
      <c r="A137" s="181"/>
      <c r="B137" s="343"/>
      <c r="C137" s="343"/>
      <c r="D137" s="343"/>
      <c r="E137" s="343"/>
      <c r="F137" s="343"/>
      <c r="G137" s="343"/>
      <c r="H137" s="343"/>
      <c r="I137" s="343"/>
      <c r="J137" s="343"/>
      <c r="K137" s="343"/>
      <c r="L137" s="343"/>
      <c r="M137" s="1"/>
      <c r="N137" s="1"/>
      <c r="O137" s="1"/>
      <c r="P137" s="1"/>
      <c r="Q137" s="1"/>
      <c r="R137" s="1"/>
      <c r="S137" s="1"/>
      <c r="T137" s="1"/>
      <c r="U137" s="1"/>
      <c r="V137" s="1"/>
      <c r="W137" s="1"/>
      <c r="X137" s="1"/>
    </row>
    <row r="138" ht="18.0" hidden="1" customHeight="1">
      <c r="A138" s="181"/>
      <c r="B138" s="343"/>
      <c r="C138" s="343"/>
      <c r="D138" s="343"/>
      <c r="E138" s="343"/>
      <c r="F138" s="343"/>
      <c r="G138" s="343"/>
      <c r="H138" s="343"/>
      <c r="I138" s="343"/>
      <c r="J138" s="343"/>
      <c r="K138" s="343"/>
      <c r="L138" s="343"/>
      <c r="M138" s="1"/>
      <c r="N138" s="1"/>
      <c r="O138" s="1"/>
      <c r="P138" s="1"/>
      <c r="Q138" s="1"/>
      <c r="R138" s="1"/>
      <c r="S138" s="1"/>
      <c r="T138" s="1"/>
      <c r="U138" s="1"/>
      <c r="V138" s="1"/>
      <c r="W138" s="1"/>
      <c r="X138" s="1"/>
    </row>
    <row r="139" ht="18.0" hidden="1" customHeight="1">
      <c r="A139" s="181"/>
      <c r="B139" s="343"/>
      <c r="C139" s="343"/>
      <c r="D139" s="343"/>
      <c r="E139" s="343"/>
      <c r="F139" s="343"/>
      <c r="G139" s="343"/>
      <c r="H139" s="343"/>
      <c r="I139" s="343"/>
      <c r="J139" s="343"/>
      <c r="K139" s="343"/>
      <c r="L139" s="343"/>
      <c r="M139" s="1"/>
      <c r="N139" s="1"/>
      <c r="O139" s="1"/>
      <c r="P139" s="1"/>
      <c r="Q139" s="1"/>
      <c r="R139" s="1"/>
      <c r="S139" s="1"/>
      <c r="T139" s="1"/>
      <c r="U139" s="1"/>
      <c r="V139" s="1"/>
      <c r="W139" s="1"/>
      <c r="X139" s="1"/>
    </row>
    <row r="140" ht="18.0" hidden="1" customHeight="1">
      <c r="A140" s="181"/>
      <c r="B140" s="343"/>
      <c r="C140" s="343"/>
      <c r="D140" s="343"/>
      <c r="E140" s="343"/>
      <c r="F140" s="343"/>
      <c r="G140" s="343"/>
      <c r="H140" s="343"/>
      <c r="I140" s="343"/>
      <c r="J140" s="343"/>
      <c r="K140" s="343"/>
      <c r="L140" s="343"/>
      <c r="M140" s="1"/>
      <c r="N140" s="1"/>
      <c r="O140" s="1"/>
      <c r="P140" s="1"/>
      <c r="Q140" s="1"/>
      <c r="R140" s="1"/>
      <c r="S140" s="1"/>
      <c r="T140" s="1"/>
      <c r="U140" s="1"/>
      <c r="V140" s="1"/>
      <c r="W140" s="1"/>
      <c r="X140" s="1"/>
    </row>
    <row r="141" ht="18.0" hidden="1" customHeight="1">
      <c r="A141" s="181"/>
      <c r="B141" s="343"/>
      <c r="C141" s="343"/>
      <c r="D141" s="343"/>
      <c r="E141" s="343"/>
      <c r="F141" s="343"/>
      <c r="G141" s="343"/>
      <c r="H141" s="343"/>
      <c r="I141" s="343"/>
      <c r="J141" s="343"/>
      <c r="K141" s="343"/>
      <c r="L141" s="343"/>
      <c r="M141" s="1"/>
      <c r="N141" s="1"/>
      <c r="O141" s="1"/>
      <c r="P141" s="1"/>
      <c r="Q141" s="1"/>
      <c r="R141" s="1"/>
      <c r="S141" s="1"/>
      <c r="T141" s="1"/>
      <c r="U141" s="1"/>
      <c r="V141" s="1"/>
      <c r="W141" s="1"/>
      <c r="X141" s="1"/>
    </row>
    <row r="142" ht="18.0" hidden="1" customHeight="1">
      <c r="A142" s="181"/>
      <c r="B142" s="343"/>
      <c r="C142" s="343"/>
      <c r="D142" s="343"/>
      <c r="E142" s="343"/>
      <c r="F142" s="343"/>
      <c r="G142" s="343"/>
      <c r="H142" s="343"/>
      <c r="I142" s="343"/>
      <c r="J142" s="343"/>
      <c r="K142" s="343"/>
      <c r="L142" s="343"/>
      <c r="M142" s="1"/>
      <c r="N142" s="1"/>
      <c r="O142" s="1"/>
      <c r="P142" s="1"/>
      <c r="Q142" s="1"/>
      <c r="R142" s="1"/>
      <c r="S142" s="1"/>
      <c r="T142" s="1"/>
      <c r="U142" s="1"/>
      <c r="V142" s="1"/>
      <c r="W142" s="1"/>
      <c r="X142" s="1"/>
    </row>
    <row r="143" ht="18.0" hidden="1" customHeight="1">
      <c r="A143" s="181"/>
      <c r="B143" s="343"/>
      <c r="C143" s="343"/>
      <c r="D143" s="343"/>
      <c r="E143" s="343"/>
      <c r="F143" s="343"/>
      <c r="G143" s="343"/>
      <c r="H143" s="343"/>
      <c r="I143" s="343"/>
      <c r="J143" s="343"/>
      <c r="K143" s="343"/>
      <c r="L143" s="343"/>
      <c r="M143" s="1"/>
      <c r="N143" s="1"/>
      <c r="O143" s="1"/>
      <c r="P143" s="1"/>
      <c r="Q143" s="1"/>
      <c r="R143" s="1"/>
      <c r="S143" s="1"/>
      <c r="T143" s="1"/>
      <c r="U143" s="1"/>
      <c r="V143" s="1"/>
      <c r="W143" s="1"/>
      <c r="X143" s="1"/>
    </row>
    <row r="144" ht="18.0" hidden="1" customHeight="1">
      <c r="A144" s="181"/>
      <c r="B144" s="343"/>
      <c r="C144" s="343"/>
      <c r="D144" s="343"/>
      <c r="E144" s="343"/>
      <c r="F144" s="343"/>
      <c r="G144" s="343"/>
      <c r="H144" s="343"/>
      <c r="I144" s="343"/>
      <c r="J144" s="343"/>
      <c r="K144" s="343"/>
      <c r="L144" s="343"/>
      <c r="M144" s="1"/>
      <c r="N144" s="1"/>
      <c r="O144" s="1"/>
      <c r="P144" s="1"/>
      <c r="Q144" s="1"/>
      <c r="R144" s="1"/>
      <c r="S144" s="1"/>
      <c r="T144" s="1"/>
      <c r="U144" s="1"/>
      <c r="V144" s="1"/>
      <c r="W144" s="1"/>
      <c r="X144" s="1"/>
    </row>
    <row r="145" ht="18.0" hidden="1" customHeight="1">
      <c r="A145" s="181"/>
      <c r="B145" s="343"/>
      <c r="C145" s="343"/>
      <c r="D145" s="343"/>
      <c r="E145" s="343"/>
      <c r="F145" s="343"/>
      <c r="G145" s="343"/>
      <c r="H145" s="343"/>
      <c r="I145" s="343"/>
      <c r="J145" s="343"/>
      <c r="K145" s="343"/>
      <c r="L145" s="343"/>
      <c r="M145" s="1"/>
      <c r="N145" s="1"/>
      <c r="O145" s="1"/>
      <c r="P145" s="1"/>
      <c r="Q145" s="1"/>
      <c r="R145" s="1"/>
      <c r="S145" s="1"/>
      <c r="T145" s="1"/>
      <c r="U145" s="1"/>
      <c r="V145" s="1"/>
      <c r="W145" s="1"/>
      <c r="X145" s="1"/>
    </row>
    <row r="146" ht="18.0" hidden="1" customHeight="1">
      <c r="A146" s="181"/>
      <c r="B146" s="343"/>
      <c r="C146" s="343"/>
      <c r="D146" s="343"/>
      <c r="E146" s="343"/>
      <c r="F146" s="343"/>
      <c r="G146" s="343"/>
      <c r="H146" s="343"/>
      <c r="I146" s="343"/>
      <c r="J146" s="343"/>
      <c r="K146" s="343"/>
      <c r="L146" s="343"/>
      <c r="M146" s="1"/>
      <c r="N146" s="1"/>
      <c r="O146" s="1"/>
      <c r="P146" s="1"/>
      <c r="Q146" s="1"/>
      <c r="R146" s="1"/>
      <c r="S146" s="1"/>
      <c r="T146" s="1"/>
      <c r="U146" s="1"/>
      <c r="V146" s="1"/>
      <c r="W146" s="1"/>
      <c r="X146" s="1"/>
    </row>
    <row r="147" ht="18.0" hidden="1" customHeight="1">
      <c r="A147" s="181"/>
      <c r="B147" s="343"/>
      <c r="C147" s="343"/>
      <c r="D147" s="343"/>
      <c r="E147" s="343"/>
      <c r="F147" s="343"/>
      <c r="G147" s="343"/>
      <c r="H147" s="343"/>
      <c r="I147" s="343"/>
      <c r="J147" s="343"/>
      <c r="K147" s="343"/>
      <c r="L147" s="343"/>
      <c r="M147" s="1"/>
      <c r="N147" s="1"/>
      <c r="O147" s="1"/>
      <c r="P147" s="1"/>
      <c r="Q147" s="1"/>
      <c r="R147" s="1"/>
      <c r="S147" s="1"/>
      <c r="T147" s="1"/>
      <c r="U147" s="1"/>
      <c r="V147" s="1"/>
      <c r="W147" s="1"/>
      <c r="X147" s="1"/>
    </row>
    <row r="148" ht="18.0" hidden="1" customHeight="1">
      <c r="A148" s="181"/>
      <c r="B148" s="343"/>
      <c r="C148" s="343"/>
      <c r="D148" s="343"/>
      <c r="E148" s="343"/>
      <c r="F148" s="343"/>
      <c r="G148" s="343"/>
      <c r="H148" s="343"/>
      <c r="I148" s="343"/>
      <c r="J148" s="343"/>
      <c r="K148" s="343"/>
      <c r="L148" s="343"/>
      <c r="M148" s="1"/>
      <c r="N148" s="1"/>
      <c r="O148" s="1"/>
      <c r="P148" s="1"/>
      <c r="Q148" s="1"/>
      <c r="R148" s="1"/>
      <c r="S148" s="1"/>
      <c r="T148" s="1"/>
      <c r="U148" s="1"/>
      <c r="V148" s="1"/>
      <c r="W148" s="1"/>
      <c r="X148" s="1"/>
    </row>
    <row r="149" ht="18.0" hidden="1" customHeight="1">
      <c r="A149" s="181"/>
      <c r="B149" s="343"/>
      <c r="C149" s="343"/>
      <c r="D149" s="343"/>
      <c r="E149" s="343"/>
      <c r="F149" s="343"/>
      <c r="G149" s="343"/>
      <c r="H149" s="343"/>
      <c r="I149" s="343"/>
      <c r="J149" s="343"/>
      <c r="K149" s="343"/>
      <c r="L149" s="343"/>
      <c r="M149" s="1"/>
      <c r="N149" s="1"/>
      <c r="O149" s="1"/>
      <c r="P149" s="1"/>
      <c r="Q149" s="1"/>
      <c r="R149" s="1"/>
      <c r="S149" s="1"/>
      <c r="T149" s="1"/>
      <c r="U149" s="1"/>
      <c r="V149" s="1"/>
      <c r="W149" s="1"/>
      <c r="X149" s="1"/>
    </row>
    <row r="150" ht="18.0" hidden="1" customHeight="1">
      <c r="A150" s="181"/>
      <c r="B150" s="343"/>
      <c r="C150" s="343"/>
      <c r="D150" s="343"/>
      <c r="E150" s="343"/>
      <c r="F150" s="343"/>
      <c r="G150" s="343"/>
      <c r="H150" s="343"/>
      <c r="I150" s="343"/>
      <c r="J150" s="343"/>
      <c r="K150" s="343"/>
      <c r="L150" s="343"/>
      <c r="M150" s="1"/>
      <c r="N150" s="1"/>
      <c r="O150" s="1"/>
      <c r="P150" s="1"/>
      <c r="Q150" s="1"/>
      <c r="R150" s="1"/>
      <c r="S150" s="1"/>
      <c r="T150" s="1"/>
      <c r="U150" s="1"/>
      <c r="V150" s="1"/>
      <c r="W150" s="1"/>
      <c r="X150" s="1"/>
    </row>
    <row r="151" ht="18.0" hidden="1" customHeight="1">
      <c r="A151" s="181"/>
      <c r="B151" s="343"/>
      <c r="C151" s="343"/>
      <c r="D151" s="343"/>
      <c r="E151" s="343"/>
      <c r="F151" s="343"/>
      <c r="G151" s="343"/>
      <c r="H151" s="343"/>
      <c r="I151" s="343"/>
      <c r="J151" s="343"/>
      <c r="K151" s="343"/>
      <c r="L151" s="343"/>
      <c r="M151" s="1"/>
      <c r="N151" s="1"/>
      <c r="O151" s="1"/>
      <c r="P151" s="1"/>
      <c r="Q151" s="1"/>
      <c r="R151" s="1"/>
      <c r="S151" s="1"/>
      <c r="T151" s="1"/>
      <c r="U151" s="1"/>
      <c r="V151" s="1"/>
      <c r="W151" s="1"/>
      <c r="X151" s="1"/>
    </row>
    <row r="152" ht="18.0" hidden="1" customHeight="1">
      <c r="A152" s="181"/>
      <c r="B152" s="343"/>
      <c r="C152" s="343"/>
      <c r="D152" s="343"/>
      <c r="E152" s="343"/>
      <c r="F152" s="343"/>
      <c r="G152" s="343"/>
      <c r="H152" s="343"/>
      <c r="I152" s="343"/>
      <c r="J152" s="343"/>
      <c r="K152" s="343"/>
      <c r="L152" s="343"/>
      <c r="M152" s="1"/>
      <c r="N152" s="1"/>
      <c r="O152" s="1"/>
      <c r="P152" s="1"/>
      <c r="Q152" s="1"/>
      <c r="R152" s="1"/>
      <c r="S152" s="1"/>
      <c r="T152" s="1"/>
      <c r="U152" s="1"/>
      <c r="V152" s="1"/>
      <c r="W152" s="1"/>
      <c r="X152" s="1"/>
    </row>
    <row r="153" ht="18.0" hidden="1" customHeight="1">
      <c r="A153" s="181"/>
      <c r="B153" s="343"/>
      <c r="C153" s="343"/>
      <c r="D153" s="343"/>
      <c r="E153" s="343"/>
      <c r="F153" s="343"/>
      <c r="G153" s="343"/>
      <c r="H153" s="343"/>
      <c r="I153" s="343"/>
      <c r="J153" s="343"/>
      <c r="K153" s="343"/>
      <c r="L153" s="343"/>
      <c r="M153" s="1"/>
      <c r="N153" s="1"/>
      <c r="O153" s="1"/>
      <c r="P153" s="1"/>
      <c r="Q153" s="1"/>
      <c r="R153" s="1"/>
      <c r="S153" s="1"/>
      <c r="T153" s="1"/>
      <c r="U153" s="1"/>
      <c r="V153" s="1"/>
      <c r="W153" s="1"/>
      <c r="X153" s="1"/>
    </row>
    <row r="154" ht="18.0" hidden="1" customHeight="1">
      <c r="A154" s="181"/>
      <c r="B154" s="343"/>
      <c r="C154" s="343"/>
      <c r="D154" s="343"/>
      <c r="E154" s="343"/>
      <c r="F154" s="343"/>
      <c r="G154" s="343"/>
      <c r="H154" s="343"/>
      <c r="I154" s="343"/>
      <c r="J154" s="343"/>
      <c r="K154" s="343"/>
      <c r="L154" s="343"/>
      <c r="M154" s="1"/>
      <c r="N154" s="1"/>
      <c r="O154" s="1"/>
      <c r="P154" s="1"/>
      <c r="Q154" s="1"/>
      <c r="R154" s="1"/>
      <c r="S154" s="1"/>
      <c r="T154" s="1"/>
      <c r="U154" s="1"/>
      <c r="V154" s="1"/>
      <c r="W154" s="1"/>
      <c r="X154" s="1"/>
    </row>
    <row r="155" ht="18.0" hidden="1" customHeight="1">
      <c r="A155" s="181"/>
      <c r="B155" s="343"/>
      <c r="C155" s="343"/>
      <c r="D155" s="343"/>
      <c r="E155" s="343"/>
      <c r="F155" s="343"/>
      <c r="G155" s="343"/>
      <c r="H155" s="343"/>
      <c r="I155" s="343"/>
      <c r="J155" s="343"/>
      <c r="K155" s="343"/>
      <c r="L155" s="343"/>
      <c r="M155" s="1"/>
      <c r="N155" s="1"/>
      <c r="O155" s="1"/>
      <c r="P155" s="1"/>
      <c r="Q155" s="1"/>
      <c r="R155" s="1"/>
      <c r="S155" s="1"/>
      <c r="T155" s="1"/>
      <c r="U155" s="1"/>
      <c r="V155" s="1"/>
      <c r="W155" s="1"/>
      <c r="X155" s="1"/>
    </row>
    <row r="156" ht="18.0" hidden="1" customHeight="1">
      <c r="A156" s="181"/>
      <c r="B156" s="343"/>
      <c r="C156" s="343"/>
      <c r="D156" s="343"/>
      <c r="E156" s="343"/>
      <c r="F156" s="343"/>
      <c r="G156" s="343"/>
      <c r="H156" s="343"/>
      <c r="I156" s="343"/>
      <c r="J156" s="343"/>
      <c r="K156" s="343"/>
      <c r="L156" s="343"/>
      <c r="M156" s="1"/>
      <c r="N156" s="1"/>
      <c r="O156" s="1"/>
      <c r="P156" s="1"/>
      <c r="Q156" s="1"/>
      <c r="R156" s="1"/>
      <c r="S156" s="1"/>
      <c r="T156" s="1"/>
      <c r="U156" s="1"/>
      <c r="V156" s="1"/>
      <c r="W156" s="1"/>
      <c r="X156" s="1"/>
    </row>
    <row r="157" ht="18.0" hidden="1" customHeight="1">
      <c r="A157" s="181"/>
      <c r="B157" s="343"/>
      <c r="C157" s="343"/>
      <c r="D157" s="343"/>
      <c r="E157" s="343"/>
      <c r="F157" s="343"/>
      <c r="G157" s="343"/>
      <c r="H157" s="343"/>
      <c r="I157" s="343"/>
      <c r="J157" s="343"/>
      <c r="K157" s="343"/>
      <c r="L157" s="343"/>
      <c r="M157" s="1"/>
      <c r="N157" s="1"/>
      <c r="O157" s="1"/>
      <c r="P157" s="1"/>
      <c r="Q157" s="1"/>
      <c r="R157" s="1"/>
      <c r="S157" s="1"/>
      <c r="T157" s="1"/>
      <c r="U157" s="1"/>
      <c r="V157" s="1"/>
      <c r="W157" s="1"/>
      <c r="X157" s="1"/>
    </row>
    <row r="158" ht="18.0" hidden="1" customHeight="1">
      <c r="A158" s="181"/>
      <c r="B158" s="343"/>
      <c r="C158" s="343"/>
      <c r="D158" s="343"/>
      <c r="E158" s="343"/>
      <c r="F158" s="343"/>
      <c r="G158" s="343"/>
      <c r="H158" s="343"/>
      <c r="I158" s="343"/>
      <c r="J158" s="343"/>
      <c r="K158" s="343"/>
      <c r="L158" s="343"/>
      <c r="M158" s="1"/>
      <c r="N158" s="1"/>
      <c r="O158" s="1"/>
      <c r="P158" s="1"/>
      <c r="Q158" s="1"/>
      <c r="R158" s="1"/>
      <c r="S158" s="1"/>
      <c r="T158" s="1"/>
      <c r="U158" s="1"/>
      <c r="V158" s="1"/>
      <c r="W158" s="1"/>
      <c r="X158" s="1"/>
    </row>
    <row r="159" ht="18.0" hidden="1" customHeight="1">
      <c r="A159" s="181"/>
      <c r="B159" s="343"/>
      <c r="C159" s="343"/>
      <c r="D159" s="343"/>
      <c r="E159" s="343"/>
      <c r="F159" s="343"/>
      <c r="G159" s="343"/>
      <c r="H159" s="343"/>
      <c r="I159" s="343"/>
      <c r="J159" s="343"/>
      <c r="K159" s="343"/>
      <c r="L159" s="343"/>
      <c r="M159" s="1"/>
      <c r="N159" s="1"/>
      <c r="O159" s="1"/>
      <c r="P159" s="1"/>
      <c r="Q159" s="1"/>
      <c r="R159" s="1"/>
      <c r="S159" s="1"/>
      <c r="T159" s="1"/>
      <c r="U159" s="1"/>
      <c r="V159" s="1"/>
      <c r="W159" s="1"/>
      <c r="X159" s="1"/>
    </row>
    <row r="160" ht="18.0" hidden="1" customHeight="1">
      <c r="A160" s="181"/>
      <c r="B160" s="343"/>
      <c r="C160" s="343"/>
      <c r="D160" s="343"/>
      <c r="E160" s="343"/>
      <c r="F160" s="343"/>
      <c r="G160" s="343"/>
      <c r="H160" s="343"/>
      <c r="I160" s="343"/>
      <c r="J160" s="343"/>
      <c r="K160" s="343"/>
      <c r="L160" s="343"/>
      <c r="M160" s="1"/>
      <c r="N160" s="1"/>
      <c r="O160" s="1"/>
      <c r="P160" s="1"/>
      <c r="Q160" s="1"/>
      <c r="R160" s="1"/>
      <c r="S160" s="1"/>
      <c r="T160" s="1"/>
      <c r="U160" s="1"/>
      <c r="V160" s="1"/>
      <c r="W160" s="1"/>
      <c r="X160" s="1"/>
    </row>
    <row r="161" ht="18.0" hidden="1" customHeight="1">
      <c r="A161" s="181"/>
      <c r="B161" s="343"/>
      <c r="C161" s="343"/>
      <c r="D161" s="343"/>
      <c r="E161" s="343"/>
      <c r="F161" s="343"/>
      <c r="G161" s="343"/>
      <c r="H161" s="343"/>
      <c r="I161" s="343"/>
      <c r="J161" s="343"/>
      <c r="K161" s="343"/>
      <c r="L161" s="343"/>
      <c r="M161" s="1"/>
      <c r="N161" s="1"/>
      <c r="O161" s="1"/>
      <c r="P161" s="1"/>
      <c r="Q161" s="1"/>
      <c r="R161" s="1"/>
      <c r="S161" s="1"/>
      <c r="T161" s="1"/>
      <c r="U161" s="1"/>
      <c r="V161" s="1"/>
      <c r="W161" s="1"/>
      <c r="X161" s="1"/>
    </row>
    <row r="162" ht="18.0" hidden="1" customHeight="1">
      <c r="A162" s="181"/>
      <c r="B162" s="343"/>
      <c r="C162" s="343"/>
      <c r="D162" s="343"/>
      <c r="E162" s="343"/>
      <c r="F162" s="343"/>
      <c r="G162" s="343"/>
      <c r="H162" s="343"/>
      <c r="I162" s="343"/>
      <c r="J162" s="343"/>
      <c r="K162" s="343"/>
      <c r="L162" s="343"/>
      <c r="M162" s="1"/>
      <c r="N162" s="1"/>
      <c r="O162" s="1"/>
      <c r="P162" s="1"/>
      <c r="Q162" s="1"/>
      <c r="R162" s="1"/>
      <c r="S162" s="1"/>
      <c r="T162" s="1"/>
      <c r="U162" s="1"/>
      <c r="V162" s="1"/>
      <c r="W162" s="1"/>
      <c r="X162" s="1"/>
    </row>
    <row r="163" ht="18.0" hidden="1" customHeight="1">
      <c r="A163" s="181"/>
      <c r="B163" s="343"/>
      <c r="C163" s="343"/>
      <c r="D163" s="343"/>
      <c r="E163" s="343"/>
      <c r="F163" s="343"/>
      <c r="G163" s="343"/>
      <c r="H163" s="343"/>
      <c r="I163" s="343"/>
      <c r="J163" s="343"/>
      <c r="K163" s="343"/>
      <c r="L163" s="343"/>
      <c r="M163" s="1"/>
      <c r="N163" s="1"/>
      <c r="O163" s="1"/>
      <c r="P163" s="1"/>
      <c r="Q163" s="1"/>
      <c r="R163" s="1"/>
      <c r="S163" s="1"/>
      <c r="T163" s="1"/>
      <c r="U163" s="1"/>
      <c r="V163" s="1"/>
      <c r="W163" s="1"/>
      <c r="X163" s="1"/>
    </row>
    <row r="164" ht="18.0" hidden="1" customHeight="1">
      <c r="A164" s="181"/>
      <c r="B164" s="343"/>
      <c r="C164" s="343"/>
      <c r="D164" s="343"/>
      <c r="E164" s="343"/>
      <c r="F164" s="343"/>
      <c r="G164" s="343"/>
      <c r="H164" s="343"/>
      <c r="I164" s="343"/>
      <c r="J164" s="343"/>
      <c r="K164" s="343"/>
      <c r="L164" s="343"/>
      <c r="M164" s="1"/>
      <c r="N164" s="1"/>
      <c r="O164" s="1"/>
      <c r="P164" s="1"/>
      <c r="Q164" s="1"/>
      <c r="R164" s="1"/>
      <c r="S164" s="1"/>
      <c r="T164" s="1"/>
      <c r="U164" s="1"/>
      <c r="V164" s="1"/>
      <c r="W164" s="1"/>
      <c r="X164" s="1"/>
    </row>
    <row r="165" ht="18.0" hidden="1" customHeight="1">
      <c r="A165" s="181"/>
      <c r="B165" s="343"/>
      <c r="C165" s="343"/>
      <c r="D165" s="343"/>
      <c r="E165" s="343"/>
      <c r="F165" s="343"/>
      <c r="G165" s="343"/>
      <c r="H165" s="343"/>
      <c r="I165" s="343"/>
      <c r="J165" s="343"/>
      <c r="K165" s="343"/>
      <c r="L165" s="343"/>
      <c r="M165" s="1"/>
      <c r="N165" s="1"/>
      <c r="O165" s="1"/>
      <c r="P165" s="1"/>
      <c r="Q165" s="1"/>
      <c r="R165" s="1"/>
      <c r="S165" s="1"/>
      <c r="T165" s="1"/>
      <c r="U165" s="1"/>
      <c r="V165" s="1"/>
      <c r="W165" s="1"/>
      <c r="X165" s="1"/>
    </row>
    <row r="166" ht="18.0" hidden="1" customHeight="1">
      <c r="A166" s="181"/>
      <c r="B166" s="343"/>
      <c r="C166" s="343"/>
      <c r="D166" s="343"/>
      <c r="E166" s="343"/>
      <c r="F166" s="343"/>
      <c r="G166" s="343"/>
      <c r="H166" s="343"/>
      <c r="I166" s="343"/>
      <c r="J166" s="343"/>
      <c r="K166" s="343"/>
      <c r="L166" s="343"/>
      <c r="M166" s="1"/>
      <c r="N166" s="1"/>
      <c r="O166" s="1"/>
      <c r="P166" s="1"/>
      <c r="Q166" s="1"/>
      <c r="R166" s="1"/>
      <c r="S166" s="1"/>
      <c r="T166" s="1"/>
      <c r="U166" s="1"/>
      <c r="V166" s="1"/>
      <c r="W166" s="1"/>
      <c r="X166" s="1"/>
    </row>
    <row r="167" ht="18.0" hidden="1" customHeight="1">
      <c r="A167" s="181"/>
      <c r="B167" s="343"/>
      <c r="C167" s="343"/>
      <c r="D167" s="343"/>
      <c r="E167" s="343"/>
      <c r="F167" s="343"/>
      <c r="G167" s="343"/>
      <c r="H167" s="343"/>
      <c r="I167" s="343"/>
      <c r="J167" s="343"/>
      <c r="K167" s="343"/>
      <c r="L167" s="343"/>
      <c r="M167" s="1"/>
      <c r="N167" s="1"/>
      <c r="O167" s="1"/>
      <c r="P167" s="1"/>
      <c r="Q167" s="1"/>
      <c r="R167" s="1"/>
      <c r="S167" s="1"/>
      <c r="T167" s="1"/>
      <c r="U167" s="1"/>
      <c r="V167" s="1"/>
      <c r="W167" s="1"/>
      <c r="X167" s="1"/>
    </row>
    <row r="168" ht="18.0" hidden="1" customHeight="1">
      <c r="A168" s="181"/>
      <c r="B168" s="343"/>
      <c r="C168" s="343"/>
      <c r="D168" s="343"/>
      <c r="E168" s="343"/>
      <c r="F168" s="343"/>
      <c r="G168" s="343"/>
      <c r="H168" s="343"/>
      <c r="I168" s="343"/>
      <c r="J168" s="343"/>
      <c r="K168" s="343"/>
      <c r="L168" s="343"/>
      <c r="M168" s="1"/>
      <c r="N168" s="1"/>
      <c r="O168" s="1"/>
      <c r="P168" s="1"/>
      <c r="Q168" s="1"/>
      <c r="R168" s="1"/>
      <c r="S168" s="1"/>
      <c r="T168" s="1"/>
      <c r="U168" s="1"/>
      <c r="V168" s="1"/>
      <c r="W168" s="1"/>
      <c r="X168" s="1"/>
    </row>
    <row r="169" ht="18.0" hidden="1" customHeight="1">
      <c r="A169" s="181"/>
      <c r="B169" s="343"/>
      <c r="C169" s="343"/>
      <c r="D169" s="343"/>
      <c r="E169" s="343"/>
      <c r="F169" s="343"/>
      <c r="G169" s="343"/>
      <c r="H169" s="343"/>
      <c r="I169" s="343"/>
      <c r="J169" s="343"/>
      <c r="K169" s="343"/>
      <c r="L169" s="343"/>
      <c r="M169" s="1"/>
      <c r="N169" s="1"/>
      <c r="O169" s="1"/>
      <c r="P169" s="1"/>
      <c r="Q169" s="1"/>
      <c r="R169" s="1"/>
      <c r="S169" s="1"/>
      <c r="T169" s="1"/>
      <c r="U169" s="1"/>
      <c r="V169" s="1"/>
      <c r="W169" s="1"/>
      <c r="X169" s="1"/>
    </row>
    <row r="170" ht="18.0" hidden="1" customHeight="1">
      <c r="A170" s="181"/>
      <c r="B170" s="343"/>
      <c r="C170" s="343"/>
      <c r="D170" s="343"/>
      <c r="E170" s="343"/>
      <c r="F170" s="343"/>
      <c r="G170" s="343"/>
      <c r="H170" s="343"/>
      <c r="I170" s="343"/>
      <c r="J170" s="343"/>
      <c r="K170" s="343"/>
      <c r="L170" s="343"/>
      <c r="M170" s="1"/>
      <c r="N170" s="1"/>
      <c r="O170" s="1"/>
      <c r="P170" s="1"/>
      <c r="Q170" s="1"/>
      <c r="R170" s="1"/>
      <c r="S170" s="1"/>
      <c r="T170" s="1"/>
      <c r="U170" s="1"/>
      <c r="V170" s="1"/>
      <c r="W170" s="1"/>
      <c r="X170" s="1"/>
    </row>
    <row r="171" ht="18.0" hidden="1" customHeight="1">
      <c r="A171" s="181"/>
      <c r="B171" s="343"/>
      <c r="C171" s="343"/>
      <c r="D171" s="343"/>
      <c r="E171" s="343"/>
      <c r="F171" s="343"/>
      <c r="G171" s="343"/>
      <c r="H171" s="343"/>
      <c r="I171" s="343"/>
      <c r="J171" s="343"/>
      <c r="K171" s="343"/>
      <c r="L171" s="343"/>
      <c r="M171" s="1"/>
      <c r="N171" s="1"/>
      <c r="O171" s="1"/>
      <c r="P171" s="1"/>
      <c r="Q171" s="1"/>
      <c r="R171" s="1"/>
      <c r="S171" s="1"/>
      <c r="T171" s="1"/>
      <c r="U171" s="1"/>
      <c r="V171" s="1"/>
      <c r="W171" s="1"/>
      <c r="X171" s="1"/>
    </row>
    <row r="172" ht="18.0" hidden="1" customHeight="1">
      <c r="A172" s="181"/>
      <c r="B172" s="343"/>
      <c r="C172" s="343"/>
      <c r="D172" s="343"/>
      <c r="E172" s="343"/>
      <c r="F172" s="343"/>
      <c r="G172" s="343"/>
      <c r="H172" s="343"/>
      <c r="I172" s="343"/>
      <c r="J172" s="343"/>
      <c r="K172" s="343"/>
      <c r="L172" s="343"/>
      <c r="M172" s="1"/>
      <c r="N172" s="1"/>
      <c r="O172" s="1"/>
      <c r="P172" s="1"/>
      <c r="Q172" s="1"/>
      <c r="R172" s="1"/>
      <c r="S172" s="1"/>
      <c r="T172" s="1"/>
      <c r="U172" s="1"/>
      <c r="V172" s="1"/>
      <c r="W172" s="1"/>
      <c r="X172" s="1"/>
    </row>
    <row r="173" ht="18.0" hidden="1" customHeight="1">
      <c r="A173" s="181"/>
      <c r="B173" s="343"/>
      <c r="C173" s="343"/>
      <c r="D173" s="343"/>
      <c r="E173" s="343"/>
      <c r="F173" s="343"/>
      <c r="G173" s="343"/>
      <c r="H173" s="343"/>
      <c r="I173" s="343"/>
      <c r="J173" s="343"/>
      <c r="K173" s="343"/>
      <c r="L173" s="343"/>
      <c r="M173" s="1"/>
      <c r="N173" s="1"/>
      <c r="O173" s="1"/>
      <c r="P173" s="1"/>
      <c r="Q173" s="1"/>
      <c r="R173" s="1"/>
      <c r="S173" s="1"/>
      <c r="T173" s="1"/>
      <c r="U173" s="1"/>
      <c r="V173" s="1"/>
      <c r="W173" s="1"/>
      <c r="X173" s="1"/>
    </row>
    <row r="174" ht="18.0" hidden="1" customHeight="1">
      <c r="A174" s="181"/>
      <c r="B174" s="343"/>
      <c r="C174" s="343"/>
      <c r="D174" s="343"/>
      <c r="E174" s="343"/>
      <c r="F174" s="343"/>
      <c r="G174" s="343"/>
      <c r="H174" s="343"/>
      <c r="I174" s="343"/>
      <c r="J174" s="343"/>
      <c r="K174" s="343"/>
      <c r="L174" s="343"/>
      <c r="M174" s="1"/>
      <c r="N174" s="1"/>
      <c r="O174" s="1"/>
      <c r="P174" s="1"/>
      <c r="Q174" s="1"/>
      <c r="R174" s="1"/>
      <c r="S174" s="1"/>
      <c r="T174" s="1"/>
      <c r="U174" s="1"/>
      <c r="V174" s="1"/>
      <c r="W174" s="1"/>
      <c r="X174" s="1"/>
    </row>
    <row r="175" ht="18.0" hidden="1" customHeight="1">
      <c r="A175" s="181"/>
      <c r="B175" s="343"/>
      <c r="C175" s="343"/>
      <c r="D175" s="343"/>
      <c r="E175" s="343"/>
      <c r="F175" s="343"/>
      <c r="G175" s="343"/>
      <c r="H175" s="343"/>
      <c r="I175" s="343"/>
      <c r="J175" s="343"/>
      <c r="K175" s="343"/>
      <c r="L175" s="343"/>
      <c r="M175" s="1"/>
      <c r="N175" s="1"/>
      <c r="O175" s="1"/>
      <c r="P175" s="1"/>
      <c r="Q175" s="1"/>
      <c r="R175" s="1"/>
      <c r="S175" s="1"/>
      <c r="T175" s="1"/>
      <c r="U175" s="1"/>
      <c r="V175" s="1"/>
      <c r="W175" s="1"/>
      <c r="X175" s="1"/>
    </row>
    <row r="176" ht="18.0" hidden="1" customHeight="1">
      <c r="A176" s="181"/>
      <c r="B176" s="343"/>
      <c r="C176" s="343"/>
      <c r="D176" s="343"/>
      <c r="E176" s="343"/>
      <c r="F176" s="343"/>
      <c r="G176" s="343"/>
      <c r="H176" s="343"/>
      <c r="I176" s="343"/>
      <c r="J176" s="343"/>
      <c r="K176" s="343"/>
      <c r="L176" s="343"/>
      <c r="M176" s="1"/>
      <c r="N176" s="1"/>
      <c r="O176" s="1"/>
      <c r="P176" s="1"/>
      <c r="Q176" s="1"/>
      <c r="R176" s="1"/>
      <c r="S176" s="1"/>
      <c r="T176" s="1"/>
      <c r="U176" s="1"/>
      <c r="V176" s="1"/>
      <c r="W176" s="1"/>
      <c r="X176" s="1"/>
    </row>
    <row r="177" ht="18.0" hidden="1" customHeight="1">
      <c r="A177" s="181"/>
      <c r="B177" s="343"/>
      <c r="C177" s="343"/>
      <c r="D177" s="343"/>
      <c r="E177" s="343"/>
      <c r="F177" s="343"/>
      <c r="G177" s="343"/>
      <c r="H177" s="343"/>
      <c r="I177" s="343"/>
      <c r="J177" s="343"/>
      <c r="K177" s="343"/>
      <c r="L177" s="343"/>
      <c r="M177" s="1"/>
      <c r="N177" s="1"/>
      <c r="O177" s="1"/>
      <c r="P177" s="1"/>
      <c r="Q177" s="1"/>
      <c r="R177" s="1"/>
      <c r="S177" s="1"/>
      <c r="T177" s="1"/>
      <c r="U177" s="1"/>
      <c r="V177" s="1"/>
      <c r="W177" s="1"/>
      <c r="X177" s="1"/>
    </row>
    <row r="178" ht="18.0" hidden="1" customHeight="1">
      <c r="A178" s="181"/>
      <c r="B178" s="343"/>
      <c r="C178" s="343"/>
      <c r="D178" s="343"/>
      <c r="E178" s="343"/>
      <c r="F178" s="343"/>
      <c r="G178" s="343"/>
      <c r="H178" s="343"/>
      <c r="I178" s="343"/>
      <c r="J178" s="343"/>
      <c r="K178" s="343"/>
      <c r="L178" s="343"/>
      <c r="M178" s="1"/>
      <c r="N178" s="1"/>
      <c r="O178" s="1"/>
      <c r="P178" s="1"/>
      <c r="Q178" s="1"/>
      <c r="R178" s="1"/>
      <c r="S178" s="1"/>
      <c r="T178" s="1"/>
      <c r="U178" s="1"/>
      <c r="V178" s="1"/>
      <c r="W178" s="1"/>
      <c r="X178" s="1"/>
    </row>
    <row r="179" ht="18.0" hidden="1" customHeight="1">
      <c r="A179" s="181"/>
      <c r="B179" s="343"/>
      <c r="C179" s="343"/>
      <c r="D179" s="343"/>
      <c r="E179" s="343"/>
      <c r="F179" s="343"/>
      <c r="G179" s="343"/>
      <c r="H179" s="343"/>
      <c r="I179" s="343"/>
      <c r="J179" s="343"/>
      <c r="K179" s="343"/>
      <c r="L179" s="343"/>
      <c r="M179" s="1"/>
      <c r="N179" s="1"/>
      <c r="O179" s="1"/>
      <c r="P179" s="1"/>
      <c r="Q179" s="1"/>
      <c r="R179" s="1"/>
      <c r="S179" s="1"/>
      <c r="T179" s="1"/>
      <c r="U179" s="1"/>
      <c r="V179" s="1"/>
      <c r="W179" s="1"/>
      <c r="X179" s="1"/>
    </row>
    <row r="180" ht="18.0" hidden="1" customHeight="1">
      <c r="A180" s="181"/>
      <c r="B180" s="343"/>
      <c r="C180" s="343"/>
      <c r="D180" s="343"/>
      <c r="E180" s="343"/>
      <c r="F180" s="343"/>
      <c r="G180" s="343"/>
      <c r="H180" s="343"/>
      <c r="I180" s="343"/>
      <c r="J180" s="343"/>
      <c r="K180" s="343"/>
      <c r="L180" s="343"/>
      <c r="M180" s="1"/>
      <c r="N180" s="1"/>
      <c r="O180" s="1"/>
      <c r="P180" s="1"/>
      <c r="Q180" s="1"/>
      <c r="R180" s="1"/>
      <c r="S180" s="1"/>
      <c r="T180" s="1"/>
      <c r="U180" s="1"/>
      <c r="V180" s="1"/>
      <c r="W180" s="1"/>
      <c r="X180" s="1"/>
    </row>
    <row r="181" ht="18.0" hidden="1" customHeight="1">
      <c r="A181" s="181"/>
      <c r="B181" s="343"/>
      <c r="C181" s="343"/>
      <c r="D181" s="343"/>
      <c r="E181" s="343"/>
      <c r="F181" s="343"/>
      <c r="G181" s="343"/>
      <c r="H181" s="343"/>
      <c r="I181" s="343"/>
      <c r="J181" s="343"/>
      <c r="K181" s="343"/>
      <c r="L181" s="343"/>
      <c r="M181" s="1"/>
      <c r="N181" s="1"/>
      <c r="O181" s="1"/>
      <c r="P181" s="1"/>
      <c r="Q181" s="1"/>
      <c r="R181" s="1"/>
      <c r="S181" s="1"/>
      <c r="T181" s="1"/>
      <c r="U181" s="1"/>
      <c r="V181" s="1"/>
      <c r="W181" s="1"/>
      <c r="X181" s="1"/>
    </row>
    <row r="182" ht="18.0" hidden="1" customHeight="1">
      <c r="A182" s="181"/>
      <c r="B182" s="343"/>
      <c r="C182" s="343"/>
      <c r="D182" s="343"/>
      <c r="E182" s="343"/>
      <c r="F182" s="343"/>
      <c r="G182" s="343"/>
      <c r="H182" s="343"/>
      <c r="I182" s="343"/>
      <c r="J182" s="343"/>
      <c r="K182" s="343"/>
      <c r="L182" s="343"/>
      <c r="M182" s="1"/>
      <c r="N182" s="1"/>
      <c r="O182" s="1"/>
      <c r="P182" s="1"/>
      <c r="Q182" s="1"/>
      <c r="R182" s="1"/>
      <c r="S182" s="1"/>
      <c r="T182" s="1"/>
      <c r="U182" s="1"/>
      <c r="V182" s="1"/>
      <c r="W182" s="1"/>
      <c r="X182" s="1"/>
    </row>
    <row r="183" ht="18.0" hidden="1" customHeight="1">
      <c r="A183" s="181"/>
      <c r="B183" s="343"/>
      <c r="C183" s="343"/>
      <c r="D183" s="343"/>
      <c r="E183" s="343"/>
      <c r="F183" s="343"/>
      <c r="G183" s="343"/>
      <c r="H183" s="343"/>
      <c r="I183" s="343"/>
      <c r="J183" s="343"/>
      <c r="K183" s="343"/>
      <c r="L183" s="343"/>
      <c r="M183" s="1"/>
      <c r="N183" s="1"/>
      <c r="O183" s="1"/>
      <c r="P183" s="1"/>
      <c r="Q183" s="1"/>
      <c r="R183" s="1"/>
      <c r="S183" s="1"/>
      <c r="T183" s="1"/>
      <c r="U183" s="1"/>
      <c r="V183" s="1"/>
      <c r="W183" s="1"/>
      <c r="X183" s="1"/>
    </row>
    <row r="184" ht="18.0" hidden="1" customHeight="1">
      <c r="A184" s="181"/>
      <c r="B184" s="343"/>
      <c r="C184" s="343"/>
      <c r="D184" s="343"/>
      <c r="E184" s="343"/>
      <c r="F184" s="343"/>
      <c r="G184" s="343"/>
      <c r="H184" s="343"/>
      <c r="I184" s="343"/>
      <c r="J184" s="343"/>
      <c r="K184" s="343"/>
      <c r="L184" s="343"/>
      <c r="M184" s="1"/>
      <c r="N184" s="1"/>
      <c r="O184" s="1"/>
      <c r="P184" s="1"/>
      <c r="Q184" s="1"/>
      <c r="R184" s="1"/>
      <c r="S184" s="1"/>
      <c r="T184" s="1"/>
      <c r="U184" s="1"/>
      <c r="V184" s="1"/>
      <c r="W184" s="1"/>
      <c r="X184" s="1"/>
    </row>
    <row r="185" ht="18.0" hidden="1" customHeight="1">
      <c r="A185" s="181"/>
      <c r="B185" s="343"/>
      <c r="C185" s="343"/>
      <c r="D185" s="343"/>
      <c r="E185" s="343"/>
      <c r="F185" s="343"/>
      <c r="G185" s="343"/>
      <c r="H185" s="343"/>
      <c r="I185" s="343"/>
      <c r="J185" s="343"/>
      <c r="K185" s="343"/>
      <c r="L185" s="343"/>
      <c r="M185" s="1"/>
      <c r="N185" s="1"/>
      <c r="O185" s="1"/>
      <c r="P185" s="1"/>
      <c r="Q185" s="1"/>
      <c r="R185" s="1"/>
      <c r="S185" s="1"/>
      <c r="T185" s="1"/>
      <c r="U185" s="1"/>
      <c r="V185" s="1"/>
      <c r="W185" s="1"/>
      <c r="X185" s="1"/>
    </row>
    <row r="186" ht="18.0" hidden="1" customHeight="1">
      <c r="A186" s="181"/>
      <c r="B186" s="343"/>
      <c r="C186" s="343"/>
      <c r="D186" s="343"/>
      <c r="E186" s="343"/>
      <c r="F186" s="343"/>
      <c r="G186" s="343"/>
      <c r="H186" s="343"/>
      <c r="I186" s="343"/>
      <c r="J186" s="343"/>
      <c r="K186" s="343"/>
      <c r="L186" s="343"/>
      <c r="M186" s="1"/>
      <c r="N186" s="1"/>
      <c r="O186" s="1"/>
      <c r="P186" s="1"/>
      <c r="Q186" s="1"/>
      <c r="R186" s="1"/>
      <c r="S186" s="1"/>
      <c r="T186" s="1"/>
      <c r="U186" s="1"/>
      <c r="V186" s="1"/>
      <c r="W186" s="1"/>
      <c r="X186" s="1"/>
    </row>
    <row r="187" ht="18.0" hidden="1" customHeight="1">
      <c r="A187" s="181"/>
      <c r="B187" s="343"/>
      <c r="C187" s="343"/>
      <c r="D187" s="343"/>
      <c r="E187" s="343"/>
      <c r="F187" s="343"/>
      <c r="G187" s="343"/>
      <c r="H187" s="343"/>
      <c r="I187" s="343"/>
      <c r="J187" s="343"/>
      <c r="K187" s="343"/>
      <c r="L187" s="343"/>
      <c r="M187" s="1"/>
      <c r="N187" s="1"/>
      <c r="O187" s="1"/>
      <c r="P187" s="1"/>
      <c r="Q187" s="1"/>
      <c r="R187" s="1"/>
      <c r="S187" s="1"/>
      <c r="T187" s="1"/>
      <c r="U187" s="1"/>
      <c r="V187" s="1"/>
      <c r="W187" s="1"/>
      <c r="X187" s="1"/>
    </row>
    <row r="188" ht="18.0" hidden="1" customHeight="1">
      <c r="A188" s="181"/>
      <c r="B188" s="343"/>
      <c r="C188" s="343"/>
      <c r="D188" s="343"/>
      <c r="E188" s="343"/>
      <c r="F188" s="343"/>
      <c r="G188" s="343"/>
      <c r="H188" s="343"/>
      <c r="I188" s="343"/>
      <c r="J188" s="343"/>
      <c r="K188" s="343"/>
      <c r="L188" s="343"/>
      <c r="M188" s="1"/>
      <c r="N188" s="1"/>
      <c r="O188" s="1"/>
      <c r="P188" s="1"/>
      <c r="Q188" s="1"/>
      <c r="R188" s="1"/>
      <c r="S188" s="1"/>
      <c r="T188" s="1"/>
      <c r="U188" s="1"/>
      <c r="V188" s="1"/>
      <c r="W188" s="1"/>
      <c r="X188" s="1"/>
    </row>
    <row r="189" ht="18.0" hidden="1" customHeight="1">
      <c r="A189" s="181"/>
      <c r="B189" s="343"/>
      <c r="C189" s="343"/>
      <c r="D189" s="343"/>
      <c r="E189" s="343"/>
      <c r="F189" s="343"/>
      <c r="G189" s="343"/>
      <c r="H189" s="343"/>
      <c r="I189" s="343"/>
      <c r="J189" s="343"/>
      <c r="K189" s="343"/>
      <c r="L189" s="343"/>
      <c r="M189" s="1"/>
      <c r="N189" s="1"/>
      <c r="O189" s="1"/>
      <c r="P189" s="1"/>
      <c r="Q189" s="1"/>
      <c r="R189" s="1"/>
      <c r="S189" s="1"/>
      <c r="T189" s="1"/>
      <c r="U189" s="1"/>
      <c r="V189" s="1"/>
      <c r="W189" s="1"/>
      <c r="X189" s="1"/>
    </row>
    <row r="190" ht="18.0" hidden="1" customHeight="1">
      <c r="A190" s="181"/>
      <c r="B190" s="343"/>
      <c r="C190" s="343"/>
      <c r="D190" s="343"/>
      <c r="E190" s="343"/>
      <c r="F190" s="343"/>
      <c r="G190" s="343"/>
      <c r="H190" s="343"/>
      <c r="I190" s="343"/>
      <c r="J190" s="343"/>
      <c r="K190" s="343"/>
      <c r="L190" s="343"/>
      <c r="M190" s="1"/>
      <c r="N190" s="1"/>
      <c r="O190" s="1"/>
      <c r="P190" s="1"/>
      <c r="Q190" s="1"/>
      <c r="R190" s="1"/>
      <c r="S190" s="1"/>
      <c r="T190" s="1"/>
      <c r="U190" s="1"/>
      <c r="V190" s="1"/>
      <c r="W190" s="1"/>
      <c r="X190" s="1"/>
    </row>
    <row r="191" ht="18.0" hidden="1" customHeight="1">
      <c r="A191" s="181"/>
      <c r="B191" s="343"/>
      <c r="C191" s="343"/>
      <c r="D191" s="343"/>
      <c r="E191" s="343"/>
      <c r="F191" s="343"/>
      <c r="G191" s="343"/>
      <c r="H191" s="343"/>
      <c r="I191" s="343"/>
      <c r="J191" s="343"/>
      <c r="K191" s="343"/>
      <c r="L191" s="343"/>
      <c r="M191" s="1"/>
      <c r="N191" s="1"/>
      <c r="O191" s="1"/>
      <c r="P191" s="1"/>
      <c r="Q191" s="1"/>
      <c r="R191" s="1"/>
      <c r="S191" s="1"/>
      <c r="T191" s="1"/>
      <c r="U191" s="1"/>
      <c r="V191" s="1"/>
      <c r="W191" s="1"/>
      <c r="X191" s="1"/>
    </row>
    <row r="192" ht="18.0" hidden="1" customHeight="1">
      <c r="A192" s="181"/>
      <c r="B192" s="343"/>
      <c r="C192" s="343"/>
      <c r="D192" s="343"/>
      <c r="E192" s="343"/>
      <c r="F192" s="343"/>
      <c r="G192" s="343"/>
      <c r="H192" s="343"/>
      <c r="I192" s="343"/>
      <c r="J192" s="343"/>
      <c r="K192" s="343"/>
      <c r="L192" s="343"/>
      <c r="M192" s="1"/>
      <c r="N192" s="1"/>
      <c r="O192" s="1"/>
      <c r="P192" s="1"/>
      <c r="Q192" s="1"/>
      <c r="R192" s="1"/>
      <c r="S192" s="1"/>
      <c r="T192" s="1"/>
      <c r="U192" s="1"/>
      <c r="V192" s="1"/>
      <c r="W192" s="1"/>
      <c r="X192" s="1"/>
    </row>
    <row r="193" ht="18.0" hidden="1" customHeight="1">
      <c r="A193" s="181"/>
      <c r="B193" s="343"/>
      <c r="C193" s="343"/>
      <c r="D193" s="343"/>
      <c r="E193" s="343"/>
      <c r="F193" s="343"/>
      <c r="G193" s="343"/>
      <c r="H193" s="343"/>
      <c r="I193" s="343"/>
      <c r="J193" s="343"/>
      <c r="K193" s="343"/>
      <c r="L193" s="343"/>
      <c r="M193" s="1"/>
      <c r="N193" s="1"/>
      <c r="O193" s="1"/>
      <c r="P193" s="1"/>
      <c r="Q193" s="1"/>
      <c r="R193" s="1"/>
      <c r="S193" s="1"/>
      <c r="T193" s="1"/>
      <c r="U193" s="1"/>
      <c r="V193" s="1"/>
      <c r="W193" s="1"/>
      <c r="X193" s="1"/>
    </row>
    <row r="194" ht="18.0" hidden="1" customHeight="1">
      <c r="A194" s="181"/>
      <c r="B194" s="343"/>
      <c r="C194" s="343"/>
      <c r="D194" s="343"/>
      <c r="E194" s="343"/>
      <c r="F194" s="343"/>
      <c r="G194" s="343"/>
      <c r="H194" s="343"/>
      <c r="I194" s="343"/>
      <c r="J194" s="343"/>
      <c r="K194" s="343"/>
      <c r="L194" s="343"/>
      <c r="M194" s="1"/>
      <c r="N194" s="1"/>
      <c r="O194" s="1"/>
      <c r="P194" s="1"/>
      <c r="Q194" s="1"/>
      <c r="R194" s="1"/>
      <c r="S194" s="1"/>
      <c r="T194" s="1"/>
      <c r="U194" s="1"/>
      <c r="V194" s="1"/>
      <c r="W194" s="1"/>
      <c r="X194" s="1"/>
    </row>
    <row r="195" ht="18.0" hidden="1" customHeight="1">
      <c r="A195" s="181"/>
      <c r="B195" s="343"/>
      <c r="C195" s="343"/>
      <c r="D195" s="343"/>
      <c r="E195" s="343"/>
      <c r="F195" s="343"/>
      <c r="G195" s="343"/>
      <c r="H195" s="343"/>
      <c r="I195" s="343"/>
      <c r="J195" s="343"/>
      <c r="K195" s="343"/>
      <c r="L195" s="343"/>
      <c r="M195" s="1"/>
      <c r="N195" s="1"/>
      <c r="O195" s="1"/>
      <c r="P195" s="1"/>
      <c r="Q195" s="1"/>
      <c r="R195" s="1"/>
      <c r="S195" s="1"/>
      <c r="T195" s="1"/>
      <c r="U195" s="1"/>
      <c r="V195" s="1"/>
      <c r="W195" s="1"/>
      <c r="X195" s="1"/>
    </row>
    <row r="196" ht="18.0" hidden="1" customHeight="1">
      <c r="A196" s="181"/>
      <c r="B196" s="343"/>
      <c r="C196" s="343"/>
      <c r="D196" s="343"/>
      <c r="E196" s="343"/>
      <c r="F196" s="343"/>
      <c r="G196" s="343"/>
      <c r="H196" s="343"/>
      <c r="I196" s="343"/>
      <c r="J196" s="343"/>
      <c r="K196" s="343"/>
      <c r="L196" s="343"/>
      <c r="M196" s="1"/>
      <c r="N196" s="1"/>
      <c r="O196" s="1"/>
      <c r="P196" s="1"/>
      <c r="Q196" s="1"/>
      <c r="R196" s="1"/>
      <c r="S196" s="1"/>
      <c r="T196" s="1"/>
      <c r="U196" s="1"/>
      <c r="V196" s="1"/>
      <c r="W196" s="1"/>
      <c r="X196" s="1"/>
    </row>
    <row r="197" ht="18.0" hidden="1" customHeight="1">
      <c r="A197" s="181"/>
      <c r="B197" s="343"/>
      <c r="C197" s="343"/>
      <c r="D197" s="343"/>
      <c r="E197" s="343"/>
      <c r="F197" s="343"/>
      <c r="G197" s="343"/>
      <c r="H197" s="343"/>
      <c r="I197" s="343"/>
      <c r="J197" s="343"/>
      <c r="K197" s="343"/>
      <c r="L197" s="343"/>
      <c r="M197" s="1"/>
      <c r="N197" s="1"/>
      <c r="O197" s="1"/>
      <c r="P197" s="1"/>
      <c r="Q197" s="1"/>
      <c r="R197" s="1"/>
      <c r="S197" s="1"/>
      <c r="T197" s="1"/>
      <c r="U197" s="1"/>
      <c r="V197" s="1"/>
      <c r="W197" s="1"/>
      <c r="X197" s="1"/>
    </row>
    <row r="198" ht="18.0" hidden="1" customHeight="1">
      <c r="A198" s="181"/>
      <c r="B198" s="343"/>
      <c r="C198" s="343"/>
      <c r="D198" s="343"/>
      <c r="E198" s="343"/>
      <c r="F198" s="343"/>
      <c r="G198" s="343"/>
      <c r="H198" s="343"/>
      <c r="I198" s="343"/>
      <c r="J198" s="343"/>
      <c r="K198" s="343"/>
      <c r="L198" s="343"/>
      <c r="M198" s="1"/>
      <c r="N198" s="1"/>
      <c r="O198" s="1"/>
      <c r="P198" s="1"/>
      <c r="Q198" s="1"/>
      <c r="R198" s="1"/>
      <c r="S198" s="1"/>
      <c r="T198" s="1"/>
      <c r="U198" s="1"/>
      <c r="V198" s="1"/>
      <c r="W198" s="1"/>
      <c r="X198" s="1"/>
    </row>
    <row r="199" ht="18.0" hidden="1" customHeight="1">
      <c r="A199" s="181"/>
      <c r="B199" s="343"/>
      <c r="C199" s="343"/>
      <c r="D199" s="343"/>
      <c r="E199" s="343"/>
      <c r="F199" s="343"/>
      <c r="G199" s="343"/>
      <c r="H199" s="343"/>
      <c r="I199" s="343"/>
      <c r="J199" s="343"/>
      <c r="K199" s="343"/>
      <c r="L199" s="343"/>
      <c r="M199" s="1"/>
      <c r="N199" s="1"/>
      <c r="O199" s="1"/>
      <c r="P199" s="1"/>
      <c r="Q199" s="1"/>
      <c r="R199" s="1"/>
      <c r="S199" s="1"/>
      <c r="T199" s="1"/>
      <c r="U199" s="1"/>
      <c r="V199" s="1"/>
      <c r="W199" s="1"/>
      <c r="X199" s="1"/>
    </row>
    <row r="200" ht="18.0" hidden="1" customHeight="1">
      <c r="A200" s="181"/>
      <c r="B200" s="343"/>
      <c r="C200" s="343"/>
      <c r="D200" s="343"/>
      <c r="E200" s="343"/>
      <c r="F200" s="343"/>
      <c r="G200" s="343"/>
      <c r="H200" s="343"/>
      <c r="I200" s="343"/>
      <c r="J200" s="343"/>
      <c r="K200" s="343"/>
      <c r="L200" s="343"/>
      <c r="M200" s="1"/>
      <c r="N200" s="1"/>
      <c r="O200" s="1"/>
      <c r="P200" s="1"/>
      <c r="Q200" s="1"/>
      <c r="R200" s="1"/>
      <c r="S200" s="1"/>
      <c r="T200" s="1"/>
      <c r="U200" s="1"/>
      <c r="V200" s="1"/>
      <c r="W200" s="1"/>
      <c r="X200" s="1"/>
    </row>
    <row r="201" ht="18.0" hidden="1" customHeight="1">
      <c r="A201" s="181"/>
      <c r="B201" s="343"/>
      <c r="C201" s="343"/>
      <c r="D201" s="343"/>
      <c r="E201" s="343"/>
      <c r="F201" s="343"/>
      <c r="G201" s="343"/>
      <c r="H201" s="343"/>
      <c r="I201" s="343"/>
      <c r="J201" s="343"/>
      <c r="K201" s="343"/>
      <c r="L201" s="343"/>
      <c r="M201" s="1"/>
      <c r="N201" s="1"/>
      <c r="O201" s="1"/>
      <c r="P201" s="1"/>
      <c r="Q201" s="1"/>
      <c r="R201" s="1"/>
      <c r="S201" s="1"/>
      <c r="T201" s="1"/>
      <c r="U201" s="1"/>
      <c r="V201" s="1"/>
      <c r="W201" s="1"/>
      <c r="X201" s="1"/>
    </row>
    <row r="202" ht="18.0" hidden="1" customHeight="1">
      <c r="A202" s="181"/>
      <c r="B202" s="343"/>
      <c r="C202" s="343"/>
      <c r="D202" s="343"/>
      <c r="E202" s="343"/>
      <c r="F202" s="343"/>
      <c r="G202" s="343"/>
      <c r="H202" s="343"/>
      <c r="I202" s="343"/>
      <c r="J202" s="343"/>
      <c r="K202" s="343"/>
      <c r="L202" s="343"/>
      <c r="M202" s="1"/>
      <c r="N202" s="1"/>
      <c r="O202" s="1"/>
      <c r="P202" s="1"/>
      <c r="Q202" s="1"/>
      <c r="R202" s="1"/>
      <c r="S202" s="1"/>
      <c r="T202" s="1"/>
      <c r="U202" s="1"/>
      <c r="V202" s="1"/>
      <c r="W202" s="1"/>
      <c r="X202" s="1"/>
    </row>
    <row r="203" ht="18.0" hidden="1" customHeight="1">
      <c r="A203" s="181"/>
      <c r="B203" s="343"/>
      <c r="C203" s="343"/>
      <c r="D203" s="343"/>
      <c r="E203" s="343"/>
      <c r="F203" s="343"/>
      <c r="G203" s="343"/>
      <c r="H203" s="343"/>
      <c r="I203" s="343"/>
      <c r="J203" s="343"/>
      <c r="K203" s="343"/>
      <c r="L203" s="343"/>
      <c r="M203" s="1"/>
      <c r="N203" s="1"/>
      <c r="O203" s="1"/>
      <c r="P203" s="1"/>
      <c r="Q203" s="1"/>
      <c r="R203" s="1"/>
      <c r="S203" s="1"/>
      <c r="T203" s="1"/>
      <c r="U203" s="1"/>
      <c r="V203" s="1"/>
      <c r="W203" s="1"/>
      <c r="X203" s="1"/>
    </row>
    <row r="204" ht="18.0" hidden="1" customHeight="1">
      <c r="A204" s="181"/>
      <c r="B204" s="343"/>
      <c r="C204" s="343"/>
      <c r="D204" s="343"/>
      <c r="E204" s="343"/>
      <c r="F204" s="343"/>
      <c r="G204" s="343"/>
      <c r="H204" s="343"/>
      <c r="I204" s="343"/>
      <c r="J204" s="343"/>
      <c r="K204" s="343"/>
      <c r="L204" s="343"/>
      <c r="M204" s="1"/>
      <c r="N204" s="1"/>
      <c r="O204" s="1"/>
      <c r="P204" s="1"/>
      <c r="Q204" s="1"/>
      <c r="R204" s="1"/>
      <c r="S204" s="1"/>
      <c r="T204" s="1"/>
      <c r="U204" s="1"/>
      <c r="V204" s="1"/>
      <c r="W204" s="1"/>
      <c r="X204" s="1"/>
    </row>
    <row r="205" ht="18.0" hidden="1" customHeight="1">
      <c r="A205" s="181"/>
      <c r="B205" s="343"/>
      <c r="C205" s="343"/>
      <c r="D205" s="343"/>
      <c r="E205" s="343"/>
      <c r="F205" s="343"/>
      <c r="G205" s="343"/>
      <c r="H205" s="343"/>
      <c r="I205" s="343"/>
      <c r="J205" s="343"/>
      <c r="K205" s="343"/>
      <c r="L205" s="343"/>
      <c r="M205" s="1"/>
      <c r="N205" s="1"/>
      <c r="O205" s="1"/>
      <c r="P205" s="1"/>
      <c r="Q205" s="1"/>
      <c r="R205" s="1"/>
      <c r="S205" s="1"/>
      <c r="T205" s="1"/>
      <c r="U205" s="1"/>
      <c r="V205" s="1"/>
      <c r="W205" s="1"/>
      <c r="X205" s="1"/>
    </row>
    <row r="206" ht="18.0" hidden="1" customHeight="1">
      <c r="A206" s="181"/>
      <c r="B206" s="343"/>
      <c r="C206" s="343"/>
      <c r="D206" s="343"/>
      <c r="E206" s="343"/>
      <c r="F206" s="343"/>
      <c r="G206" s="343"/>
      <c r="H206" s="343"/>
      <c r="I206" s="343"/>
      <c r="J206" s="343"/>
      <c r="K206" s="343"/>
      <c r="L206" s="343"/>
      <c r="M206" s="1"/>
      <c r="N206" s="1"/>
      <c r="O206" s="1"/>
      <c r="P206" s="1"/>
      <c r="Q206" s="1"/>
      <c r="R206" s="1"/>
      <c r="S206" s="1"/>
      <c r="T206" s="1"/>
      <c r="U206" s="1"/>
      <c r="V206" s="1"/>
      <c r="W206" s="1"/>
      <c r="X206" s="1"/>
    </row>
    <row r="207" ht="18.0" hidden="1" customHeight="1">
      <c r="A207" s="181"/>
      <c r="B207" s="343"/>
      <c r="C207" s="343"/>
      <c r="D207" s="343"/>
      <c r="E207" s="343"/>
      <c r="F207" s="343"/>
      <c r="G207" s="343"/>
      <c r="H207" s="343"/>
      <c r="I207" s="343"/>
      <c r="J207" s="343"/>
      <c r="K207" s="343"/>
      <c r="L207" s="343"/>
      <c r="M207" s="1"/>
      <c r="N207" s="1"/>
      <c r="O207" s="1"/>
      <c r="P207" s="1"/>
      <c r="Q207" s="1"/>
      <c r="R207" s="1"/>
      <c r="S207" s="1"/>
      <c r="T207" s="1"/>
      <c r="U207" s="1"/>
      <c r="V207" s="1"/>
      <c r="W207" s="1"/>
      <c r="X207" s="1"/>
    </row>
    <row r="208" ht="18.0" hidden="1" customHeight="1">
      <c r="A208" s="181"/>
      <c r="B208" s="343"/>
      <c r="C208" s="343"/>
      <c r="D208" s="343"/>
      <c r="E208" s="343"/>
      <c r="F208" s="343"/>
      <c r="G208" s="343"/>
      <c r="H208" s="343"/>
      <c r="I208" s="343"/>
      <c r="J208" s="343"/>
      <c r="K208" s="343"/>
      <c r="L208" s="343"/>
      <c r="M208" s="1"/>
      <c r="N208" s="1"/>
      <c r="O208" s="1"/>
      <c r="P208" s="1"/>
      <c r="Q208" s="1"/>
      <c r="R208" s="1"/>
      <c r="S208" s="1"/>
      <c r="T208" s="1"/>
      <c r="U208" s="1"/>
      <c r="V208" s="1"/>
      <c r="W208" s="1"/>
      <c r="X208" s="1"/>
    </row>
    <row r="209" ht="18.0" hidden="1" customHeight="1">
      <c r="A209" s="181"/>
      <c r="B209" s="343"/>
      <c r="C209" s="343"/>
      <c r="D209" s="343"/>
      <c r="E209" s="343"/>
      <c r="F209" s="343"/>
      <c r="G209" s="343"/>
      <c r="H209" s="343"/>
      <c r="I209" s="343"/>
      <c r="J209" s="343"/>
      <c r="K209" s="343"/>
      <c r="L209" s="343"/>
      <c r="M209" s="1"/>
      <c r="N209" s="1"/>
      <c r="O209" s="1"/>
      <c r="P209" s="1"/>
      <c r="Q209" s="1"/>
      <c r="R209" s="1"/>
      <c r="S209" s="1"/>
      <c r="T209" s="1"/>
      <c r="U209" s="1"/>
      <c r="V209" s="1"/>
      <c r="W209" s="1"/>
      <c r="X209" s="1"/>
    </row>
    <row r="210" ht="18.0" hidden="1" customHeight="1">
      <c r="A210" s="181"/>
      <c r="B210" s="343"/>
      <c r="C210" s="343"/>
      <c r="D210" s="343"/>
      <c r="E210" s="343"/>
      <c r="F210" s="343"/>
      <c r="G210" s="343"/>
      <c r="H210" s="343"/>
      <c r="I210" s="343"/>
      <c r="J210" s="343"/>
      <c r="K210" s="343"/>
      <c r="L210" s="343"/>
      <c r="M210" s="1"/>
      <c r="N210" s="1"/>
      <c r="O210" s="1"/>
      <c r="P210" s="1"/>
      <c r="Q210" s="1"/>
      <c r="R210" s="1"/>
      <c r="S210" s="1"/>
      <c r="T210" s="1"/>
      <c r="U210" s="1"/>
      <c r="V210" s="1"/>
      <c r="W210" s="1"/>
      <c r="X210" s="1"/>
    </row>
    <row r="211" ht="18.0" hidden="1" customHeight="1">
      <c r="A211" s="181"/>
      <c r="B211" s="343"/>
      <c r="C211" s="343"/>
      <c r="D211" s="343"/>
      <c r="E211" s="343"/>
      <c r="F211" s="343"/>
      <c r="G211" s="343"/>
      <c r="H211" s="343"/>
      <c r="I211" s="343"/>
      <c r="J211" s="343"/>
      <c r="K211" s="343"/>
      <c r="L211" s="343"/>
      <c r="M211" s="1"/>
      <c r="N211" s="1"/>
      <c r="O211" s="1"/>
      <c r="P211" s="1"/>
      <c r="Q211" s="1"/>
      <c r="R211" s="1"/>
      <c r="S211" s="1"/>
      <c r="T211" s="1"/>
      <c r="U211" s="1"/>
      <c r="V211" s="1"/>
      <c r="W211" s="1"/>
      <c r="X211" s="1"/>
    </row>
    <row r="212" ht="18.0" hidden="1" customHeight="1">
      <c r="A212" s="181"/>
      <c r="B212" s="343"/>
      <c r="C212" s="343"/>
      <c r="D212" s="343"/>
      <c r="E212" s="343"/>
      <c r="F212" s="343"/>
      <c r="G212" s="343"/>
      <c r="H212" s="343"/>
      <c r="I212" s="343"/>
      <c r="J212" s="343"/>
      <c r="K212" s="343"/>
      <c r="L212" s="343"/>
      <c r="M212" s="1"/>
      <c r="N212" s="1"/>
      <c r="O212" s="1"/>
      <c r="P212" s="1"/>
      <c r="Q212" s="1"/>
      <c r="R212" s="1"/>
      <c r="S212" s="1"/>
      <c r="T212" s="1"/>
      <c r="U212" s="1"/>
      <c r="V212" s="1"/>
      <c r="W212" s="1"/>
      <c r="X212" s="1"/>
    </row>
    <row r="213" ht="18.0" hidden="1" customHeight="1">
      <c r="A213" s="181"/>
      <c r="B213" s="343"/>
      <c r="C213" s="343"/>
      <c r="D213" s="343"/>
      <c r="E213" s="343"/>
      <c r="F213" s="343"/>
      <c r="G213" s="343"/>
      <c r="H213" s="343"/>
      <c r="I213" s="343"/>
      <c r="J213" s="343"/>
      <c r="K213" s="343"/>
      <c r="L213" s="343"/>
      <c r="M213" s="1"/>
      <c r="N213" s="1"/>
      <c r="O213" s="1"/>
      <c r="P213" s="1"/>
      <c r="Q213" s="1"/>
      <c r="R213" s="1"/>
      <c r="S213" s="1"/>
      <c r="T213" s="1"/>
      <c r="U213" s="1"/>
      <c r="V213" s="1"/>
      <c r="W213" s="1"/>
      <c r="X213" s="1"/>
    </row>
    <row r="214" ht="18.0" hidden="1" customHeight="1">
      <c r="A214" s="181"/>
      <c r="B214" s="343"/>
      <c r="C214" s="343"/>
      <c r="D214" s="343"/>
      <c r="E214" s="343"/>
      <c r="F214" s="343"/>
      <c r="G214" s="343"/>
      <c r="H214" s="343"/>
      <c r="I214" s="343"/>
      <c r="J214" s="343"/>
      <c r="K214" s="343"/>
      <c r="L214" s="343"/>
      <c r="M214" s="1"/>
      <c r="N214" s="1"/>
      <c r="O214" s="1"/>
      <c r="P214" s="1"/>
      <c r="Q214" s="1"/>
      <c r="R214" s="1"/>
      <c r="S214" s="1"/>
      <c r="T214" s="1"/>
      <c r="U214" s="1"/>
      <c r="V214" s="1"/>
      <c r="W214" s="1"/>
      <c r="X214" s="1"/>
    </row>
    <row r="215" ht="18.0" hidden="1" customHeight="1">
      <c r="A215" s="181"/>
      <c r="B215" s="343"/>
      <c r="C215" s="343"/>
      <c r="D215" s="343"/>
      <c r="E215" s="343"/>
      <c r="F215" s="343"/>
      <c r="G215" s="343"/>
      <c r="H215" s="343"/>
      <c r="I215" s="343"/>
      <c r="J215" s="343"/>
      <c r="K215" s="343"/>
      <c r="L215" s="343"/>
      <c r="M215" s="1"/>
      <c r="N215" s="1"/>
      <c r="O215" s="1"/>
      <c r="P215" s="1"/>
      <c r="Q215" s="1"/>
      <c r="R215" s="1"/>
      <c r="S215" s="1"/>
      <c r="T215" s="1"/>
      <c r="U215" s="1"/>
      <c r="V215" s="1"/>
      <c r="W215" s="1"/>
      <c r="X215" s="1"/>
    </row>
    <row r="216" ht="18.0" hidden="1" customHeight="1">
      <c r="A216" s="181"/>
      <c r="B216" s="343"/>
      <c r="C216" s="343"/>
      <c r="D216" s="343"/>
      <c r="E216" s="343"/>
      <c r="F216" s="343"/>
      <c r="G216" s="343"/>
      <c r="H216" s="343"/>
      <c r="I216" s="343"/>
      <c r="J216" s="343"/>
      <c r="K216" s="343"/>
      <c r="L216" s="343"/>
      <c r="M216" s="1"/>
      <c r="N216" s="1"/>
      <c r="O216" s="1"/>
      <c r="P216" s="1"/>
      <c r="Q216" s="1"/>
      <c r="R216" s="1"/>
      <c r="S216" s="1"/>
      <c r="T216" s="1"/>
      <c r="U216" s="1"/>
      <c r="V216" s="1"/>
      <c r="W216" s="1"/>
      <c r="X216" s="1"/>
    </row>
    <row r="217" ht="18.0" hidden="1" customHeight="1">
      <c r="A217" s="181"/>
      <c r="B217" s="343"/>
      <c r="C217" s="343"/>
      <c r="D217" s="343"/>
      <c r="E217" s="343"/>
      <c r="F217" s="343"/>
      <c r="G217" s="343"/>
      <c r="H217" s="343"/>
      <c r="I217" s="343"/>
      <c r="J217" s="343"/>
      <c r="K217" s="343"/>
      <c r="L217" s="343"/>
      <c r="M217" s="1"/>
      <c r="N217" s="1"/>
      <c r="O217" s="1"/>
      <c r="P217" s="1"/>
      <c r="Q217" s="1"/>
      <c r="R217" s="1"/>
      <c r="S217" s="1"/>
      <c r="T217" s="1"/>
      <c r="U217" s="1"/>
      <c r="V217" s="1"/>
      <c r="W217" s="1"/>
      <c r="X217" s="1"/>
    </row>
    <row r="218" ht="18.0" hidden="1" customHeight="1">
      <c r="A218" s="181"/>
      <c r="B218" s="343"/>
      <c r="C218" s="343"/>
      <c r="D218" s="343"/>
      <c r="E218" s="343"/>
      <c r="F218" s="343"/>
      <c r="G218" s="343"/>
      <c r="H218" s="343"/>
      <c r="I218" s="343"/>
      <c r="J218" s="343"/>
      <c r="K218" s="343"/>
      <c r="L218" s="343"/>
      <c r="M218" s="1"/>
      <c r="N218" s="1"/>
      <c r="O218" s="1"/>
      <c r="P218" s="1"/>
      <c r="Q218" s="1"/>
      <c r="R218" s="1"/>
      <c r="S218" s="1"/>
      <c r="T218" s="1"/>
      <c r="U218" s="1"/>
      <c r="V218" s="1"/>
      <c r="W218" s="1"/>
      <c r="X218" s="1"/>
    </row>
    <row r="219" ht="18.0" hidden="1" customHeight="1">
      <c r="A219" s="181"/>
      <c r="B219" s="343"/>
      <c r="C219" s="343"/>
      <c r="D219" s="343"/>
      <c r="E219" s="343"/>
      <c r="F219" s="343"/>
      <c r="G219" s="343"/>
      <c r="H219" s="343"/>
      <c r="I219" s="343"/>
      <c r="J219" s="343"/>
      <c r="K219" s="343"/>
      <c r="L219" s="343"/>
      <c r="M219" s="1"/>
      <c r="N219" s="1"/>
      <c r="O219" s="1"/>
      <c r="P219" s="1"/>
      <c r="Q219" s="1"/>
      <c r="R219" s="1"/>
      <c r="S219" s="1"/>
      <c r="T219" s="1"/>
      <c r="U219" s="1"/>
      <c r="V219" s="1"/>
      <c r="W219" s="1"/>
      <c r="X219" s="1"/>
    </row>
    <row r="220" ht="18.0" hidden="1" customHeight="1">
      <c r="A220" s="181"/>
      <c r="B220" s="343"/>
      <c r="C220" s="343"/>
      <c r="D220" s="343"/>
      <c r="E220" s="343"/>
      <c r="F220" s="343"/>
      <c r="G220" s="343"/>
      <c r="H220" s="343"/>
      <c r="I220" s="343"/>
      <c r="J220" s="343"/>
      <c r="K220" s="343"/>
      <c r="L220" s="343"/>
      <c r="M220" s="1"/>
      <c r="N220" s="1"/>
      <c r="O220" s="1"/>
      <c r="P220" s="1"/>
      <c r="Q220" s="1"/>
      <c r="R220" s="1"/>
      <c r="S220" s="1"/>
      <c r="T220" s="1"/>
      <c r="U220" s="1"/>
      <c r="V220" s="1"/>
      <c r="W220" s="1"/>
      <c r="X220" s="1"/>
    </row>
    <row r="221" ht="18.0" hidden="1" customHeight="1">
      <c r="A221" s="181"/>
      <c r="B221" s="343"/>
      <c r="C221" s="343"/>
      <c r="D221" s="343"/>
      <c r="E221" s="343"/>
      <c r="F221" s="343"/>
      <c r="G221" s="343"/>
      <c r="H221" s="343"/>
      <c r="I221" s="343"/>
      <c r="J221" s="343"/>
      <c r="K221" s="343"/>
      <c r="L221" s="343"/>
      <c r="M221" s="1"/>
      <c r="N221" s="1"/>
      <c r="O221" s="1"/>
      <c r="P221" s="1"/>
      <c r="Q221" s="1"/>
      <c r="R221" s="1"/>
      <c r="S221" s="1"/>
      <c r="T221" s="1"/>
      <c r="U221" s="1"/>
      <c r="V221" s="1"/>
      <c r="W221" s="1"/>
      <c r="X221" s="1"/>
    </row>
    <row r="222" ht="18.0" hidden="1" customHeight="1">
      <c r="A222" s="181"/>
      <c r="B222" s="343"/>
      <c r="C222" s="343"/>
      <c r="D222" s="343"/>
      <c r="E222" s="343"/>
      <c r="F222" s="343"/>
      <c r="G222" s="343"/>
      <c r="H222" s="343"/>
      <c r="I222" s="343"/>
      <c r="J222" s="343"/>
      <c r="K222" s="343"/>
      <c r="L222" s="343"/>
      <c r="M222" s="1"/>
      <c r="N222" s="1"/>
      <c r="O222" s="1"/>
      <c r="P222" s="1"/>
      <c r="Q222" s="1"/>
      <c r="R222" s="1"/>
      <c r="S222" s="1"/>
      <c r="T222" s="1"/>
      <c r="U222" s="1"/>
      <c r="V222" s="1"/>
      <c r="W222" s="1"/>
      <c r="X222" s="1"/>
    </row>
    <row r="223" ht="18.0" hidden="1" customHeight="1">
      <c r="A223" s="181"/>
      <c r="B223" s="343"/>
      <c r="C223" s="343"/>
      <c r="D223" s="343"/>
      <c r="E223" s="343"/>
      <c r="F223" s="343"/>
      <c r="G223" s="343"/>
      <c r="H223" s="343"/>
      <c r="I223" s="343"/>
      <c r="J223" s="343"/>
      <c r="K223" s="343"/>
      <c r="L223" s="343"/>
      <c r="M223" s="1"/>
      <c r="N223" s="1"/>
      <c r="O223" s="1"/>
      <c r="P223" s="1"/>
      <c r="Q223" s="1"/>
      <c r="R223" s="1"/>
      <c r="S223" s="1"/>
      <c r="T223" s="1"/>
      <c r="U223" s="1"/>
      <c r="V223" s="1"/>
      <c r="W223" s="1"/>
      <c r="X223" s="1"/>
    </row>
    <row r="224" ht="18.0" hidden="1" customHeight="1">
      <c r="A224" s="181"/>
      <c r="B224" s="343"/>
      <c r="C224" s="343"/>
      <c r="D224" s="343"/>
      <c r="E224" s="343"/>
      <c r="F224" s="343"/>
      <c r="G224" s="343"/>
      <c r="H224" s="343"/>
      <c r="I224" s="343"/>
      <c r="J224" s="343"/>
      <c r="K224" s="343"/>
      <c r="L224" s="343"/>
      <c r="M224" s="1"/>
      <c r="N224" s="1"/>
      <c r="O224" s="1"/>
      <c r="P224" s="1"/>
      <c r="Q224" s="1"/>
      <c r="R224" s="1"/>
      <c r="S224" s="1"/>
      <c r="T224" s="1"/>
      <c r="U224" s="1"/>
      <c r="V224" s="1"/>
      <c r="W224" s="1"/>
      <c r="X224" s="1"/>
    </row>
    <row r="225" ht="18.0" hidden="1" customHeight="1">
      <c r="A225" s="181"/>
      <c r="B225" s="343"/>
      <c r="C225" s="343"/>
      <c r="D225" s="343"/>
      <c r="E225" s="343"/>
      <c r="F225" s="343"/>
      <c r="G225" s="343"/>
      <c r="H225" s="343"/>
      <c r="I225" s="343"/>
      <c r="J225" s="343"/>
      <c r="K225" s="343"/>
      <c r="L225" s="343"/>
      <c r="M225" s="1"/>
      <c r="N225" s="1"/>
      <c r="O225" s="1"/>
      <c r="P225" s="1"/>
      <c r="Q225" s="1"/>
      <c r="R225" s="1"/>
      <c r="S225" s="1"/>
      <c r="T225" s="1"/>
      <c r="U225" s="1"/>
      <c r="V225" s="1"/>
      <c r="W225" s="1"/>
      <c r="X225" s="1"/>
    </row>
    <row r="226" ht="18.0" hidden="1" customHeight="1">
      <c r="A226" s="181"/>
      <c r="B226" s="343"/>
      <c r="C226" s="343"/>
      <c r="D226" s="343"/>
      <c r="E226" s="343"/>
      <c r="F226" s="343"/>
      <c r="G226" s="343"/>
      <c r="H226" s="343"/>
      <c r="I226" s="343"/>
      <c r="J226" s="343"/>
      <c r="K226" s="343"/>
      <c r="L226" s="343"/>
      <c r="M226" s="1"/>
      <c r="N226" s="1"/>
      <c r="O226" s="1"/>
      <c r="P226" s="1"/>
      <c r="Q226" s="1"/>
      <c r="R226" s="1"/>
      <c r="S226" s="1"/>
      <c r="T226" s="1"/>
      <c r="U226" s="1"/>
      <c r="V226" s="1"/>
      <c r="W226" s="1"/>
      <c r="X226" s="1"/>
    </row>
    <row r="227" ht="18.0" hidden="1" customHeight="1">
      <c r="A227" s="181"/>
      <c r="B227" s="343"/>
      <c r="C227" s="343"/>
      <c r="D227" s="343"/>
      <c r="E227" s="343"/>
      <c r="F227" s="343"/>
      <c r="G227" s="343"/>
      <c r="H227" s="343"/>
      <c r="I227" s="343"/>
      <c r="J227" s="343"/>
      <c r="K227" s="343"/>
      <c r="L227" s="343"/>
      <c r="M227" s="1"/>
      <c r="N227" s="1"/>
      <c r="O227" s="1"/>
      <c r="P227" s="1"/>
      <c r="Q227" s="1"/>
      <c r="R227" s="1"/>
      <c r="S227" s="1"/>
      <c r="T227" s="1"/>
      <c r="U227" s="1"/>
      <c r="V227" s="1"/>
      <c r="W227" s="1"/>
      <c r="X227" s="1"/>
    </row>
    <row r="228" ht="18.0" hidden="1" customHeight="1">
      <c r="A228" s="181"/>
      <c r="B228" s="343"/>
      <c r="C228" s="343"/>
      <c r="D228" s="343"/>
      <c r="E228" s="343"/>
      <c r="F228" s="343"/>
      <c r="G228" s="343"/>
      <c r="H228" s="343"/>
      <c r="I228" s="343"/>
      <c r="J228" s="343"/>
      <c r="K228" s="343"/>
      <c r="L228" s="343"/>
      <c r="M228" s="1"/>
      <c r="N228" s="1"/>
      <c r="O228" s="1"/>
      <c r="P228" s="1"/>
      <c r="Q228" s="1"/>
      <c r="R228" s="1"/>
      <c r="S228" s="1"/>
      <c r="T228" s="1"/>
      <c r="U228" s="1"/>
      <c r="V228" s="1"/>
      <c r="W228" s="1"/>
      <c r="X228" s="1"/>
    </row>
    <row r="229" ht="18.0" hidden="1" customHeight="1">
      <c r="A229" s="181"/>
      <c r="B229" s="343"/>
      <c r="C229" s="343"/>
      <c r="D229" s="343"/>
      <c r="E229" s="343"/>
      <c r="F229" s="343"/>
      <c r="G229" s="343"/>
      <c r="H229" s="343"/>
      <c r="I229" s="343"/>
      <c r="J229" s="343"/>
      <c r="K229" s="343"/>
      <c r="L229" s="343"/>
      <c r="M229" s="1"/>
      <c r="N229" s="1"/>
      <c r="O229" s="1"/>
      <c r="P229" s="1"/>
      <c r="Q229" s="1"/>
      <c r="R229" s="1"/>
      <c r="S229" s="1"/>
      <c r="T229" s="1"/>
      <c r="U229" s="1"/>
      <c r="V229" s="1"/>
      <c r="W229" s="1"/>
      <c r="X229" s="1"/>
    </row>
    <row r="230" ht="18.0" hidden="1" customHeight="1">
      <c r="A230" s="181"/>
      <c r="B230" s="343"/>
      <c r="C230" s="343"/>
      <c r="D230" s="343"/>
      <c r="E230" s="343"/>
      <c r="F230" s="343"/>
      <c r="G230" s="343"/>
      <c r="H230" s="343"/>
      <c r="I230" s="343"/>
      <c r="J230" s="343"/>
      <c r="K230" s="343"/>
      <c r="L230" s="343"/>
      <c r="M230" s="1"/>
      <c r="N230" s="1"/>
      <c r="O230" s="1"/>
      <c r="P230" s="1"/>
      <c r="Q230" s="1"/>
      <c r="R230" s="1"/>
      <c r="S230" s="1"/>
      <c r="T230" s="1"/>
      <c r="U230" s="1"/>
      <c r="V230" s="1"/>
      <c r="W230" s="1"/>
      <c r="X230" s="1"/>
    </row>
    <row r="231" ht="18.0" hidden="1" customHeight="1">
      <c r="A231" s="181"/>
      <c r="B231" s="343"/>
      <c r="C231" s="343"/>
      <c r="D231" s="343"/>
      <c r="E231" s="343"/>
      <c r="F231" s="343"/>
      <c r="G231" s="343"/>
      <c r="H231" s="343"/>
      <c r="I231" s="343"/>
      <c r="J231" s="343"/>
      <c r="K231" s="343"/>
      <c r="L231" s="343"/>
      <c r="M231" s="1"/>
      <c r="N231" s="1"/>
      <c r="O231" s="1"/>
      <c r="P231" s="1"/>
      <c r="Q231" s="1"/>
      <c r="R231" s="1"/>
      <c r="S231" s="1"/>
      <c r="T231" s="1"/>
      <c r="U231" s="1"/>
      <c r="V231" s="1"/>
      <c r="W231" s="1"/>
      <c r="X231" s="1"/>
    </row>
    <row r="232" ht="18.0" hidden="1" customHeight="1">
      <c r="A232" s="181"/>
      <c r="B232" s="343"/>
      <c r="C232" s="343"/>
      <c r="D232" s="343"/>
      <c r="E232" s="343"/>
      <c r="F232" s="343"/>
      <c r="G232" s="343"/>
      <c r="H232" s="343"/>
      <c r="I232" s="343"/>
      <c r="J232" s="343"/>
      <c r="K232" s="343"/>
      <c r="L232" s="343"/>
      <c r="M232" s="1"/>
      <c r="N232" s="1"/>
      <c r="O232" s="1"/>
      <c r="P232" s="1"/>
      <c r="Q232" s="1"/>
      <c r="R232" s="1"/>
      <c r="S232" s="1"/>
      <c r="T232" s="1"/>
      <c r="U232" s="1"/>
      <c r="V232" s="1"/>
      <c r="W232" s="1"/>
      <c r="X232" s="1"/>
    </row>
    <row r="233" ht="18.0" hidden="1" customHeight="1">
      <c r="A233" s="181"/>
      <c r="B233" s="343"/>
      <c r="C233" s="343"/>
      <c r="D233" s="343"/>
      <c r="E233" s="343"/>
      <c r="F233" s="343"/>
      <c r="G233" s="343"/>
      <c r="H233" s="343"/>
      <c r="I233" s="343"/>
      <c r="J233" s="343"/>
      <c r="K233" s="343"/>
      <c r="L233" s="343"/>
      <c r="M233" s="1"/>
      <c r="N233" s="1"/>
      <c r="O233" s="1"/>
      <c r="P233" s="1"/>
      <c r="Q233" s="1"/>
      <c r="R233" s="1"/>
      <c r="S233" s="1"/>
      <c r="T233" s="1"/>
      <c r="U233" s="1"/>
      <c r="V233" s="1"/>
      <c r="W233" s="1"/>
      <c r="X233" s="1"/>
    </row>
    <row r="234" ht="18.0" hidden="1" customHeight="1">
      <c r="A234" s="181"/>
      <c r="B234" s="343"/>
      <c r="C234" s="343"/>
      <c r="D234" s="343"/>
      <c r="E234" s="343"/>
      <c r="F234" s="343"/>
      <c r="G234" s="343"/>
      <c r="H234" s="343"/>
      <c r="I234" s="343"/>
      <c r="J234" s="343"/>
      <c r="K234" s="343"/>
      <c r="L234" s="343"/>
      <c r="M234" s="1"/>
      <c r="N234" s="1"/>
      <c r="O234" s="1"/>
      <c r="P234" s="1"/>
      <c r="Q234" s="1"/>
      <c r="R234" s="1"/>
      <c r="S234" s="1"/>
      <c r="T234" s="1"/>
      <c r="U234" s="1"/>
      <c r="V234" s="1"/>
      <c r="W234" s="1"/>
      <c r="X234" s="1"/>
    </row>
    <row r="235" ht="18.0" hidden="1" customHeight="1">
      <c r="A235" s="181"/>
      <c r="B235" s="343"/>
      <c r="C235" s="343"/>
      <c r="D235" s="343"/>
      <c r="E235" s="343"/>
      <c r="F235" s="343"/>
      <c r="G235" s="343"/>
      <c r="H235" s="343"/>
      <c r="I235" s="343"/>
      <c r="J235" s="343"/>
      <c r="K235" s="343"/>
      <c r="L235" s="343"/>
      <c r="M235" s="1"/>
      <c r="N235" s="1"/>
      <c r="O235" s="1"/>
      <c r="P235" s="1"/>
      <c r="Q235" s="1"/>
      <c r="R235" s="1"/>
      <c r="S235" s="1"/>
      <c r="T235" s="1"/>
      <c r="U235" s="1"/>
      <c r="V235" s="1"/>
      <c r="W235" s="1"/>
      <c r="X235" s="1"/>
    </row>
    <row r="236" ht="18.0" hidden="1" customHeight="1">
      <c r="A236" s="181"/>
      <c r="B236" s="343"/>
      <c r="C236" s="343"/>
      <c r="D236" s="343"/>
      <c r="E236" s="343"/>
      <c r="F236" s="343"/>
      <c r="G236" s="343"/>
      <c r="H236" s="343"/>
      <c r="I236" s="343"/>
      <c r="J236" s="343"/>
      <c r="K236" s="343"/>
      <c r="L236" s="343"/>
      <c r="M236" s="1"/>
      <c r="N236" s="1"/>
      <c r="O236" s="1"/>
      <c r="P236" s="1"/>
      <c r="Q236" s="1"/>
      <c r="R236" s="1"/>
      <c r="S236" s="1"/>
      <c r="T236" s="1"/>
      <c r="U236" s="1"/>
      <c r="V236" s="1"/>
      <c r="W236" s="1"/>
      <c r="X236" s="1"/>
    </row>
    <row r="237" ht="18.0" hidden="1" customHeight="1">
      <c r="A237" s="181"/>
      <c r="B237" s="343"/>
      <c r="C237" s="343"/>
      <c r="D237" s="343"/>
      <c r="E237" s="343"/>
      <c r="F237" s="343"/>
      <c r="G237" s="343"/>
      <c r="H237" s="343"/>
      <c r="I237" s="343"/>
      <c r="J237" s="343"/>
      <c r="K237" s="343"/>
      <c r="L237" s="343"/>
      <c r="M237" s="1"/>
      <c r="N237" s="1"/>
      <c r="O237" s="1"/>
      <c r="P237" s="1"/>
      <c r="Q237" s="1"/>
      <c r="R237" s="1"/>
      <c r="S237" s="1"/>
      <c r="T237" s="1"/>
      <c r="U237" s="1"/>
      <c r="V237" s="1"/>
      <c r="W237" s="1"/>
      <c r="X237" s="1"/>
    </row>
    <row r="238" ht="15.75" hidden="1" customHeight="1"/>
    <row r="239" ht="15.75" hidden="1" customHeight="1"/>
    <row r="240" ht="15.75" hidden="1" customHeight="1"/>
    <row r="241" ht="15.75" hidden="1" customHeight="1"/>
    <row r="242" ht="15.75" hidden="1" customHeight="1"/>
    <row r="243" ht="15.75" hidden="1" customHeight="1"/>
    <row r="244" ht="15.75" hidden="1" customHeight="1"/>
    <row r="245" ht="15.75" hidden="1" customHeight="1"/>
    <row r="246" ht="15.75" hidden="1" customHeight="1"/>
    <row r="247" ht="15.75" hidden="1" customHeight="1"/>
    <row r="248" ht="15.75" hidden="1" customHeight="1"/>
    <row r="249" ht="15.75" hidden="1" customHeight="1"/>
    <row r="250" ht="15.75" hidden="1" customHeight="1"/>
    <row r="251" ht="15.75" hidden="1" customHeight="1"/>
    <row r="252" ht="15.75" hidden="1" customHeight="1"/>
    <row r="253" ht="15.75" hidden="1" customHeight="1"/>
    <row r="254" ht="15.75" hidden="1" customHeight="1"/>
    <row r="255" ht="15.75" hidden="1" customHeight="1"/>
    <row r="256" ht="15.75" hidden="1" customHeight="1"/>
    <row r="257" ht="15.75" hidden="1" customHeight="1"/>
    <row r="258" ht="15.75" hidden="1" customHeight="1"/>
    <row r="259" ht="15.75" hidden="1" customHeight="1"/>
    <row r="260" ht="15.75" hidden="1" customHeight="1"/>
    <row r="261" ht="15.75" hidden="1" customHeight="1"/>
    <row r="262" ht="15.75" hidden="1" customHeight="1"/>
    <row r="263" ht="15.75" hidden="1" customHeight="1"/>
    <row r="264" ht="15.75" hidden="1" customHeight="1"/>
    <row r="265" ht="15.75" hidden="1" customHeight="1"/>
    <row r="266" ht="15.75" hidden="1" customHeight="1"/>
    <row r="267" ht="15.75" hidden="1" customHeight="1"/>
    <row r="268" ht="15.75" hidden="1" customHeight="1"/>
    <row r="269" ht="15.75" hidden="1" customHeight="1"/>
    <row r="270" ht="15.75" hidden="1" customHeight="1"/>
    <row r="271" ht="15.75" hidden="1" customHeight="1"/>
    <row r="272" ht="15.75" hidden="1" customHeight="1"/>
    <row r="273" ht="15.75" hidden="1" customHeight="1"/>
    <row r="274" ht="15.75" hidden="1" customHeight="1"/>
    <row r="275" ht="15.75" hidden="1" customHeight="1"/>
    <row r="276" ht="15.75" hidden="1" customHeight="1"/>
    <row r="277" ht="15.75" hidden="1" customHeight="1"/>
    <row r="278" ht="15.75" hidden="1" customHeight="1"/>
    <row r="279" ht="15.75" hidden="1" customHeight="1"/>
    <row r="280" ht="15.75" hidden="1" customHeight="1"/>
    <row r="281" ht="15.75" hidden="1" customHeight="1"/>
    <row r="282" ht="15.75" hidden="1" customHeight="1"/>
    <row r="283" ht="15.75" hidden="1" customHeight="1"/>
    <row r="284" ht="15.75" hidden="1" customHeight="1"/>
    <row r="285" ht="15.75" hidden="1" customHeight="1"/>
    <row r="286" ht="15.75" hidden="1" customHeight="1"/>
    <row r="287" ht="15.75" hidden="1" customHeight="1"/>
    <row r="288" ht="15.75" hidden="1" customHeight="1"/>
    <row r="289" ht="15.75" hidden="1" customHeight="1"/>
    <row r="290" ht="15.75" hidden="1" customHeight="1"/>
    <row r="291" ht="15.75" hidden="1" customHeight="1"/>
    <row r="292" ht="15.75" hidden="1" customHeight="1"/>
    <row r="293" ht="15.75" hidden="1" customHeight="1"/>
    <row r="294" ht="15.75" hidden="1" customHeight="1"/>
    <row r="295" ht="15.75" hidden="1" customHeight="1"/>
    <row r="296" ht="15.75" hidden="1" customHeight="1"/>
    <row r="297" ht="15.75" hidden="1" customHeight="1"/>
    <row r="298" ht="15.75" hidden="1" customHeight="1"/>
    <row r="299" ht="15.75" hidden="1" customHeight="1"/>
    <row r="300" ht="15.75" hidden="1" customHeight="1"/>
    <row r="301" ht="15.75" hidden="1" customHeight="1"/>
    <row r="302" ht="15.75" hidden="1" customHeight="1"/>
    <row r="303" ht="15.75" hidden="1" customHeight="1"/>
    <row r="304" ht="15.75" hidden="1" customHeight="1"/>
    <row r="305" ht="15.75" hidden="1" customHeight="1"/>
    <row r="306" ht="15.75" hidden="1" customHeight="1"/>
    <row r="307" ht="15.75" hidden="1" customHeight="1"/>
    <row r="308" ht="15.75" hidden="1" customHeight="1"/>
    <row r="309" ht="15.75" hidden="1" customHeight="1"/>
    <row r="310" ht="15.75" hidden="1" customHeight="1"/>
    <row r="311" ht="15.75" hidden="1" customHeight="1"/>
    <row r="312" ht="15.75" hidden="1" customHeight="1"/>
    <row r="313" ht="15.75" hidden="1" customHeight="1"/>
    <row r="314" ht="15.75" hidden="1" customHeight="1"/>
    <row r="315" ht="15.75" hidden="1" customHeight="1"/>
    <row r="316" ht="15.75" hidden="1" customHeight="1"/>
    <row r="317" ht="15.75" hidden="1" customHeight="1"/>
    <row r="318" ht="15.75" hidden="1" customHeight="1"/>
    <row r="319" ht="15.75" hidden="1" customHeight="1"/>
    <row r="320" ht="15.75" hidden="1" customHeight="1"/>
    <row r="321" ht="15.75" hidden="1" customHeight="1"/>
    <row r="322" ht="15.75" hidden="1" customHeight="1"/>
    <row r="323" ht="15.75" hidden="1" customHeight="1"/>
    <row r="324" ht="15.75" hidden="1" customHeight="1"/>
    <row r="325" ht="15.75" hidden="1" customHeight="1"/>
    <row r="326" ht="15.75" hidden="1" customHeight="1"/>
    <row r="327" ht="15.75" hidden="1" customHeight="1"/>
    <row r="328" ht="15.75" hidden="1" customHeight="1"/>
    <row r="329" ht="15.75" hidden="1" customHeight="1"/>
    <row r="330" ht="15.75" hidden="1" customHeight="1"/>
    <row r="331" ht="15.75" hidden="1" customHeight="1"/>
    <row r="332" ht="15.75" hidden="1" customHeight="1"/>
    <row r="333" ht="15.75" hidden="1" customHeight="1"/>
    <row r="334" ht="15.75" hidden="1" customHeight="1"/>
    <row r="335" ht="15.75" hidden="1" customHeight="1"/>
    <row r="336" ht="15.75" hidden="1" customHeight="1"/>
    <row r="337" ht="15.75" hidden="1" customHeight="1"/>
    <row r="338" ht="15.75" hidden="1" customHeight="1"/>
    <row r="339" ht="15.75" hidden="1" customHeight="1"/>
    <row r="340" ht="15.75" hidden="1" customHeight="1"/>
    <row r="341" ht="15.75" hidden="1" customHeight="1"/>
    <row r="342" ht="15.75" hidden="1" customHeight="1"/>
    <row r="343" ht="15.75" hidden="1" customHeight="1"/>
    <row r="344" ht="15.75" hidden="1" customHeight="1"/>
    <row r="345" ht="15.75" hidden="1" customHeight="1"/>
    <row r="346" ht="15.75" hidden="1" customHeight="1"/>
    <row r="347" ht="15.75" hidden="1" customHeight="1"/>
    <row r="348" ht="15.75" hidden="1" customHeight="1"/>
    <row r="349" ht="15.75" hidden="1" customHeight="1"/>
    <row r="350" ht="15.75" hidden="1" customHeight="1"/>
    <row r="351" ht="15.75" hidden="1" customHeight="1"/>
    <row r="352" ht="15.75" hidden="1" customHeight="1"/>
    <row r="353" ht="15.75" hidden="1" customHeight="1"/>
    <row r="354" ht="15.75" hidden="1" customHeight="1"/>
    <row r="355" ht="15.75" hidden="1" customHeight="1"/>
    <row r="356" ht="15.75" hidden="1" customHeight="1"/>
    <row r="357" ht="15.75" hidden="1" customHeight="1"/>
    <row r="358" ht="15.75" hidden="1" customHeight="1"/>
    <row r="359" ht="15.75" hidden="1" customHeight="1"/>
    <row r="360" ht="15.75" hidden="1" customHeight="1"/>
    <row r="361" ht="15.75" hidden="1" customHeight="1"/>
    <row r="362" ht="15.75" hidden="1" customHeight="1"/>
    <row r="363" ht="15.75" hidden="1" customHeight="1"/>
    <row r="364" ht="15.75" hidden="1" customHeight="1"/>
    <row r="365" ht="15.75" hidden="1" customHeight="1"/>
    <row r="366" ht="15.75" hidden="1" customHeight="1"/>
    <row r="367" ht="15.75" hidden="1" customHeight="1"/>
    <row r="368" ht="15.75" hidden="1" customHeight="1"/>
    <row r="369" ht="15.75" hidden="1" customHeight="1"/>
    <row r="370" ht="15.75" hidden="1" customHeight="1"/>
    <row r="371" ht="15.75" hidden="1" customHeight="1"/>
    <row r="372" ht="15.75" hidden="1" customHeight="1"/>
    <row r="373" ht="15.75" hidden="1" customHeight="1"/>
    <row r="374" ht="15.75" hidden="1" customHeight="1"/>
    <row r="375" ht="15.75" hidden="1" customHeight="1"/>
    <row r="376" ht="15.75" hidden="1" customHeight="1"/>
    <row r="377" ht="15.75" hidden="1" customHeight="1"/>
    <row r="378" ht="15.75" hidden="1" customHeight="1"/>
    <row r="379" ht="15.75" hidden="1" customHeight="1"/>
    <row r="380" ht="15.75" hidden="1" customHeight="1"/>
    <row r="381" ht="15.75" hidden="1" customHeight="1"/>
    <row r="382" ht="15.75" hidden="1" customHeight="1"/>
    <row r="383" ht="15.75" hidden="1" customHeight="1"/>
    <row r="384" ht="15.75" hidden="1" customHeight="1"/>
    <row r="385" ht="15.75" hidden="1" customHeight="1"/>
    <row r="386" ht="15.75" hidden="1" customHeight="1"/>
    <row r="387" ht="15.75" hidden="1" customHeight="1"/>
    <row r="388" ht="15.75" hidden="1" customHeight="1"/>
    <row r="389" ht="15.75" hidden="1" customHeight="1"/>
    <row r="390" ht="15.75" hidden="1" customHeight="1"/>
    <row r="391" ht="15.75" hidden="1" customHeight="1"/>
    <row r="392" ht="15.75" hidden="1" customHeight="1"/>
    <row r="393" ht="15.75" hidden="1" customHeight="1"/>
    <row r="394" ht="15.75" hidden="1" customHeight="1"/>
    <row r="395" ht="15.75" hidden="1" customHeight="1"/>
    <row r="396" ht="15.75" hidden="1" customHeight="1"/>
    <row r="397" ht="15.75" hidden="1" customHeight="1"/>
    <row r="398" ht="15.75" hidden="1" customHeight="1"/>
    <row r="399" ht="15.75" hidden="1" customHeight="1"/>
    <row r="400" ht="15.75" hidden="1" customHeight="1"/>
    <row r="401" ht="15.75" hidden="1" customHeight="1"/>
    <row r="402" ht="15.75" hidden="1" customHeight="1"/>
    <row r="403" ht="15.75" hidden="1" customHeight="1"/>
    <row r="404" ht="15.75" hidden="1" customHeight="1"/>
    <row r="405" ht="15.75" hidden="1" customHeight="1"/>
    <row r="406" ht="15.75" hidden="1" customHeight="1"/>
    <row r="407" ht="15.75" hidden="1" customHeight="1"/>
    <row r="408" ht="15.75" hidden="1" customHeight="1"/>
    <row r="409" ht="15.75" hidden="1" customHeight="1"/>
    <row r="410" ht="15.75" hidden="1" customHeight="1"/>
    <row r="411" ht="15.75" hidden="1" customHeight="1"/>
    <row r="412" ht="15.75" hidden="1" customHeight="1"/>
    <row r="413" ht="15.75" hidden="1" customHeight="1"/>
    <row r="414" ht="15.75" hidden="1" customHeight="1"/>
    <row r="415" ht="15.75" hidden="1" customHeight="1"/>
    <row r="416" ht="15.75" hidden="1" customHeight="1"/>
    <row r="417" ht="15.75" hidden="1" customHeight="1"/>
    <row r="418" ht="15.75" hidden="1" customHeight="1"/>
    <row r="419" ht="15.75" hidden="1" customHeight="1"/>
    <row r="420" ht="15.75" hidden="1" customHeight="1"/>
    <row r="421" ht="15.75" hidden="1" customHeight="1"/>
    <row r="422" ht="15.75" hidden="1" customHeight="1"/>
    <row r="423" ht="15.75" hidden="1" customHeight="1"/>
    <row r="424" ht="15.75" hidden="1" customHeight="1"/>
    <row r="425" ht="15.75" hidden="1" customHeight="1"/>
    <row r="426" ht="15.75" hidden="1" customHeight="1"/>
    <row r="427" ht="15.75" hidden="1" customHeight="1"/>
    <row r="428" ht="15.75" hidden="1" customHeight="1"/>
    <row r="429" ht="15.75" hidden="1" customHeight="1"/>
    <row r="430" ht="15.75" hidden="1" customHeight="1"/>
    <row r="431" ht="15.75" hidden="1" customHeight="1"/>
    <row r="432" ht="15.75" hidden="1" customHeight="1"/>
    <row r="433" ht="15.75" hidden="1" customHeight="1"/>
    <row r="434" ht="15.75" hidden="1" customHeight="1"/>
    <row r="435" ht="15.75" hidden="1" customHeight="1"/>
    <row r="436" ht="15.75" hidden="1" customHeight="1"/>
    <row r="437" ht="15.75" hidden="1" customHeight="1"/>
    <row r="438" ht="15.75" hidden="1" customHeight="1"/>
    <row r="439" ht="15.75" hidden="1" customHeight="1"/>
    <row r="440" ht="15.75" hidden="1" customHeight="1"/>
    <row r="441" ht="15.75" hidden="1" customHeight="1"/>
    <row r="442" ht="15.75" hidden="1" customHeight="1"/>
    <row r="443" ht="15.75" hidden="1" customHeight="1"/>
    <row r="444" ht="15.75" hidden="1" customHeight="1"/>
    <row r="445" ht="15.75" hidden="1" customHeight="1"/>
    <row r="446" ht="15.75" hidden="1" customHeight="1"/>
    <row r="447" ht="15.75" hidden="1" customHeight="1"/>
    <row r="448" ht="15.75" hidden="1" customHeight="1"/>
    <row r="449" ht="15.75" hidden="1" customHeight="1"/>
    <row r="450" ht="15.75" hidden="1" customHeight="1"/>
    <row r="451" ht="15.75" hidden="1" customHeight="1"/>
    <row r="452" ht="15.75" hidden="1" customHeight="1"/>
    <row r="453" ht="15.75" hidden="1" customHeight="1"/>
    <row r="454" ht="15.75" hidden="1" customHeight="1"/>
    <row r="455" ht="15.75" hidden="1" customHeight="1"/>
    <row r="456" ht="15.75" hidden="1" customHeight="1"/>
    <row r="457" ht="15.75" hidden="1" customHeight="1"/>
    <row r="458" ht="15.75" hidden="1" customHeight="1"/>
    <row r="459" ht="15.75" hidden="1" customHeight="1"/>
    <row r="460" ht="15.75" hidden="1" customHeight="1"/>
    <row r="461" ht="15.75" hidden="1" customHeight="1"/>
    <row r="462" ht="15.75" hidden="1" customHeight="1"/>
    <row r="463" ht="15.75" hidden="1" customHeight="1"/>
    <row r="464" ht="15.75" hidden="1" customHeight="1"/>
    <row r="465" ht="15.75" hidden="1" customHeight="1"/>
    <row r="466" ht="15.75" hidden="1" customHeight="1"/>
    <row r="467" ht="15.75" hidden="1" customHeight="1"/>
    <row r="468" ht="15.75" hidden="1" customHeight="1"/>
    <row r="469" ht="15.75" hidden="1" customHeight="1"/>
    <row r="470" ht="15.75" hidden="1" customHeight="1"/>
    <row r="471" ht="15.75" hidden="1" customHeight="1"/>
    <row r="472" ht="15.75" hidden="1" customHeight="1"/>
    <row r="473" ht="15.75" hidden="1" customHeight="1"/>
    <row r="474" ht="15.75" hidden="1" customHeight="1"/>
    <row r="475" ht="15.75" hidden="1" customHeight="1"/>
    <row r="476" ht="15.75" hidden="1" customHeight="1"/>
    <row r="477" ht="15.75" hidden="1" customHeight="1"/>
    <row r="478" ht="15.75" hidden="1" customHeight="1"/>
    <row r="479" ht="15.75" hidden="1" customHeight="1"/>
    <row r="480" ht="15.75" hidden="1" customHeight="1"/>
    <row r="481" ht="15.75" hidden="1" customHeight="1"/>
    <row r="482" ht="15.75" hidden="1" customHeight="1"/>
    <row r="483" ht="15.75" hidden="1" customHeight="1"/>
    <row r="484" ht="15.75" hidden="1" customHeight="1"/>
    <row r="485" ht="15.75" hidden="1" customHeight="1"/>
    <row r="486" ht="15.75" hidden="1" customHeight="1"/>
    <row r="487" ht="15.75" hidden="1" customHeight="1"/>
    <row r="488" ht="15.75" hidden="1" customHeight="1"/>
    <row r="489" ht="15.75" hidden="1" customHeight="1"/>
    <row r="490" ht="15.75" hidden="1" customHeight="1"/>
    <row r="491" ht="15.75" hidden="1" customHeight="1"/>
    <row r="492" ht="15.75" hidden="1" customHeight="1"/>
    <row r="493" ht="15.75" hidden="1" customHeight="1"/>
    <row r="494" ht="15.75" hidden="1" customHeight="1"/>
    <row r="495" ht="15.75" hidden="1" customHeight="1"/>
    <row r="496" ht="15.75" hidden="1" customHeight="1"/>
    <row r="497" ht="15.75" hidden="1" customHeight="1"/>
    <row r="498" ht="15.75" hidden="1" customHeight="1"/>
    <row r="499" ht="15.75" hidden="1" customHeight="1"/>
    <row r="500" ht="15.75" hidden="1" customHeight="1"/>
    <row r="501" ht="15.75" hidden="1" customHeight="1"/>
    <row r="502" ht="15.75" hidden="1" customHeight="1"/>
    <row r="503" ht="15.75" hidden="1" customHeight="1"/>
    <row r="504" ht="15.75" hidden="1" customHeight="1"/>
    <row r="505" ht="15.75" hidden="1" customHeight="1"/>
    <row r="506" ht="15.75" hidden="1" customHeight="1"/>
    <row r="507" ht="15.75" hidden="1" customHeight="1"/>
    <row r="508" ht="15.75" hidden="1" customHeight="1"/>
    <row r="509" ht="15.75" hidden="1" customHeight="1"/>
    <row r="510" ht="15.75" hidden="1" customHeight="1"/>
    <row r="511" ht="15.75" hidden="1" customHeight="1"/>
    <row r="512" ht="15.75" hidden="1" customHeight="1"/>
    <row r="513" ht="15.75" hidden="1" customHeight="1"/>
    <row r="514" ht="15.75" hidden="1" customHeight="1"/>
    <row r="515" ht="15.75" hidden="1" customHeight="1"/>
    <row r="516" ht="15.75" hidden="1" customHeight="1"/>
    <row r="517" ht="15.75" hidden="1" customHeight="1"/>
    <row r="518" ht="15.75" hidden="1" customHeight="1"/>
    <row r="519" ht="15.75" hidden="1" customHeight="1"/>
    <row r="520" ht="15.75" hidden="1" customHeight="1"/>
    <row r="521" ht="15.75" hidden="1" customHeight="1"/>
    <row r="522" ht="15.75" hidden="1" customHeight="1"/>
    <row r="523" ht="15.75" hidden="1" customHeight="1"/>
    <row r="524" ht="15.75" hidden="1" customHeight="1"/>
    <row r="525" ht="15.75" hidden="1" customHeight="1"/>
    <row r="526" ht="15.75" hidden="1" customHeight="1"/>
    <row r="527" ht="15.75" hidden="1" customHeight="1"/>
    <row r="528" ht="15.75" hidden="1" customHeight="1"/>
    <row r="529" ht="15.75" hidden="1" customHeight="1"/>
    <row r="530" ht="15.75" hidden="1" customHeight="1"/>
    <row r="531" ht="15.75" hidden="1" customHeight="1"/>
    <row r="532" ht="15.75" hidden="1" customHeight="1"/>
    <row r="533" ht="15.75" hidden="1" customHeight="1"/>
    <row r="534" ht="15.75" hidden="1" customHeight="1"/>
    <row r="535" ht="15.75" hidden="1" customHeight="1"/>
    <row r="536" ht="15.75" hidden="1" customHeight="1"/>
    <row r="537" ht="15.75" hidden="1" customHeight="1"/>
    <row r="538" ht="15.75" hidden="1" customHeight="1"/>
    <row r="539" ht="15.75" hidden="1" customHeight="1"/>
    <row r="540" ht="15.75" hidden="1" customHeight="1"/>
    <row r="541" ht="15.75" hidden="1" customHeight="1"/>
    <row r="542" ht="15.75" hidden="1" customHeight="1"/>
    <row r="543" ht="15.75" hidden="1" customHeight="1"/>
    <row r="544" ht="15.75" hidden="1" customHeight="1"/>
    <row r="545" ht="15.75" hidden="1" customHeight="1"/>
    <row r="546" ht="15.75" hidden="1" customHeight="1"/>
    <row r="547" ht="15.75" hidden="1" customHeight="1"/>
    <row r="548" ht="15.75" hidden="1" customHeight="1"/>
    <row r="549" ht="15.75" hidden="1" customHeight="1"/>
    <row r="550" ht="15.75" hidden="1" customHeight="1"/>
    <row r="551" ht="15.75" hidden="1" customHeight="1"/>
    <row r="552" ht="15.75" hidden="1" customHeight="1"/>
    <row r="553" ht="15.75" hidden="1" customHeight="1"/>
    <row r="554" ht="15.75" hidden="1" customHeight="1"/>
    <row r="555" ht="15.75" hidden="1" customHeight="1"/>
    <row r="556" ht="15.75" hidden="1" customHeight="1"/>
    <row r="557" ht="15.75" hidden="1" customHeight="1"/>
    <row r="558" ht="15.75" hidden="1" customHeight="1"/>
    <row r="559" ht="15.75" hidden="1" customHeight="1"/>
    <row r="560" ht="15.75" hidden="1" customHeight="1"/>
    <row r="561" ht="15.75" hidden="1" customHeight="1"/>
    <row r="562" ht="15.75" hidden="1" customHeight="1"/>
    <row r="563" ht="15.75" hidden="1" customHeight="1"/>
    <row r="564" ht="15.75" hidden="1" customHeight="1"/>
    <row r="565" ht="15.75" hidden="1" customHeight="1"/>
    <row r="566" ht="15.75" hidden="1" customHeight="1"/>
    <row r="567" ht="15.75" hidden="1" customHeight="1"/>
    <row r="568" ht="15.75" hidden="1" customHeight="1"/>
    <row r="569" ht="15.75" hidden="1" customHeight="1"/>
    <row r="570" ht="15.75" hidden="1" customHeight="1"/>
    <row r="571" ht="15.75" hidden="1" customHeight="1"/>
    <row r="572" ht="15.75" hidden="1" customHeight="1"/>
    <row r="573" ht="15.75" hidden="1" customHeight="1"/>
    <row r="574" ht="15.75" hidden="1" customHeight="1"/>
    <row r="575" ht="15.75" hidden="1" customHeight="1"/>
    <row r="576" ht="15.75" hidden="1" customHeight="1"/>
    <row r="577" ht="15.75" hidden="1" customHeight="1"/>
    <row r="578" ht="15.75" hidden="1" customHeight="1"/>
    <row r="579" ht="15.75" hidden="1" customHeight="1"/>
    <row r="580" ht="15.75" hidden="1" customHeight="1"/>
    <row r="581" ht="15.75" hidden="1" customHeight="1"/>
    <row r="582" ht="15.75" hidden="1" customHeight="1"/>
    <row r="583" ht="15.75" hidden="1" customHeight="1"/>
    <row r="584" ht="15.75" hidden="1" customHeight="1"/>
    <row r="585" ht="15.75" hidden="1" customHeight="1"/>
    <row r="586" ht="15.75" hidden="1" customHeight="1"/>
    <row r="587" ht="15.75" hidden="1" customHeight="1"/>
    <row r="588" ht="15.75" hidden="1" customHeight="1"/>
    <row r="589" ht="15.75" hidden="1" customHeight="1"/>
    <row r="590" ht="15.75" hidden="1" customHeight="1"/>
    <row r="591" ht="15.75" hidden="1" customHeight="1"/>
    <row r="592" ht="15.75" hidden="1" customHeight="1"/>
    <row r="593" ht="15.75" hidden="1" customHeight="1"/>
    <row r="594" ht="15.75" hidden="1" customHeight="1"/>
    <row r="595" ht="15.75" hidden="1" customHeight="1"/>
    <row r="596" ht="15.75" hidden="1" customHeight="1"/>
    <row r="597" ht="15.75" hidden="1" customHeight="1"/>
    <row r="598" ht="15.75" hidden="1" customHeight="1"/>
    <row r="599" ht="15.75" hidden="1" customHeight="1"/>
    <row r="600" ht="15.75" hidden="1" customHeight="1"/>
    <row r="601" ht="15.75" hidden="1" customHeight="1"/>
    <row r="602" ht="15.75" hidden="1" customHeight="1"/>
    <row r="603" ht="15.75" hidden="1" customHeight="1"/>
    <row r="604" ht="15.75" hidden="1" customHeight="1"/>
    <row r="605" ht="15.75" hidden="1" customHeight="1"/>
    <row r="606" ht="15.75" hidden="1" customHeight="1"/>
    <row r="607" ht="15.75" hidden="1" customHeight="1"/>
    <row r="608" ht="15.75" hidden="1" customHeight="1"/>
    <row r="609" ht="15.75" hidden="1" customHeight="1"/>
    <row r="610" ht="15.75" hidden="1" customHeight="1"/>
    <row r="611" ht="15.75" hidden="1" customHeight="1"/>
    <row r="612" ht="15.75" hidden="1" customHeight="1"/>
    <row r="613" ht="15.75" hidden="1" customHeight="1"/>
    <row r="614" ht="15.75" hidden="1" customHeight="1"/>
    <row r="615" ht="15.75" hidden="1" customHeight="1"/>
    <row r="616" ht="15.75" hidden="1" customHeight="1"/>
    <row r="617" ht="15.75" hidden="1" customHeight="1"/>
    <row r="618" ht="15.75" hidden="1" customHeight="1"/>
    <row r="619" ht="15.75" hidden="1" customHeight="1"/>
    <row r="620" ht="15.75" hidden="1" customHeight="1"/>
    <row r="621" ht="15.75" hidden="1" customHeight="1"/>
    <row r="622" ht="15.75" hidden="1" customHeight="1"/>
    <row r="623" ht="15.75" hidden="1" customHeight="1"/>
    <row r="624" ht="15.75" hidden="1" customHeight="1"/>
    <row r="625" ht="15.75" hidden="1" customHeight="1"/>
    <row r="626" ht="15.75" hidden="1" customHeight="1"/>
    <row r="627" ht="15.75" hidden="1" customHeight="1"/>
    <row r="628" ht="15.75" hidden="1" customHeight="1"/>
    <row r="629" ht="15.75" hidden="1" customHeight="1"/>
    <row r="630" ht="15.75" hidden="1" customHeight="1"/>
    <row r="631" ht="15.75" hidden="1" customHeight="1"/>
    <row r="632" ht="15.75" hidden="1" customHeight="1"/>
    <row r="633" ht="15.75" hidden="1" customHeight="1"/>
    <row r="634" ht="15.75" hidden="1" customHeight="1"/>
    <row r="635" ht="15.75" hidden="1" customHeight="1"/>
    <row r="636" ht="15.75" hidden="1" customHeight="1"/>
    <row r="637" ht="15.75" hidden="1" customHeight="1"/>
    <row r="638" ht="15.75" hidden="1" customHeight="1"/>
    <row r="639" ht="15.75" hidden="1" customHeight="1"/>
    <row r="640" ht="15.75" hidden="1" customHeight="1"/>
    <row r="641" ht="15.75" hidden="1" customHeight="1"/>
    <row r="642" ht="15.75" hidden="1" customHeight="1"/>
    <row r="643" ht="15.75" hidden="1" customHeight="1"/>
    <row r="644" ht="15.75" hidden="1" customHeight="1"/>
    <row r="645" ht="15.75" hidden="1" customHeight="1"/>
    <row r="646" ht="15.75" hidden="1" customHeight="1"/>
    <row r="647" ht="15.75" hidden="1" customHeight="1"/>
    <row r="648" ht="15.75" hidden="1" customHeight="1"/>
    <row r="649" ht="15.75" hidden="1" customHeight="1"/>
    <row r="650" ht="15.75" hidden="1" customHeight="1"/>
    <row r="651" ht="15.75" hidden="1" customHeight="1"/>
    <row r="652" ht="15.75" hidden="1" customHeight="1"/>
    <row r="653" ht="15.75" hidden="1" customHeight="1"/>
    <row r="654" ht="15.75" hidden="1" customHeight="1"/>
    <row r="655" ht="15.75" hidden="1" customHeight="1"/>
    <row r="656" ht="15.75" hidden="1" customHeight="1"/>
    <row r="657" ht="15.75" hidden="1" customHeight="1"/>
    <row r="658" ht="15.75" hidden="1" customHeight="1"/>
    <row r="659" ht="15.75" hidden="1" customHeight="1"/>
    <row r="660" ht="15.75" hidden="1" customHeight="1"/>
    <row r="661" ht="15.75" hidden="1" customHeight="1"/>
    <row r="662" ht="15.75" hidden="1" customHeight="1"/>
    <row r="663" ht="15.75" hidden="1" customHeight="1"/>
    <row r="664" ht="15.75" hidden="1" customHeight="1"/>
    <row r="665" ht="15.75" hidden="1" customHeight="1"/>
    <row r="666" ht="15.75" hidden="1" customHeight="1"/>
    <row r="667" ht="15.75" hidden="1" customHeight="1"/>
    <row r="668" ht="15.75" hidden="1" customHeight="1"/>
    <row r="669" ht="15.75" hidden="1" customHeight="1"/>
    <row r="670" ht="15.75" hidden="1" customHeight="1"/>
    <row r="671" ht="15.75" hidden="1" customHeight="1"/>
    <row r="672" ht="15.75" hidden="1" customHeight="1"/>
    <row r="673" ht="15.75" hidden="1" customHeight="1"/>
    <row r="674" ht="15.75" hidden="1" customHeight="1"/>
    <row r="675" ht="15.75" hidden="1" customHeight="1"/>
    <row r="676" ht="15.75" hidden="1" customHeight="1"/>
    <row r="677" ht="15.75" hidden="1" customHeight="1"/>
    <row r="678" ht="15.75" hidden="1" customHeight="1"/>
    <row r="679" ht="15.75" hidden="1" customHeight="1"/>
    <row r="680" ht="15.75" hidden="1" customHeight="1"/>
    <row r="681" ht="15.75" hidden="1" customHeight="1"/>
    <row r="682" ht="15.75" hidden="1" customHeight="1"/>
    <row r="683" ht="15.75" hidden="1" customHeight="1"/>
    <row r="684" ht="15.75" hidden="1" customHeight="1"/>
    <row r="685" ht="15.75" hidden="1" customHeight="1"/>
    <row r="686" ht="15.75" hidden="1" customHeight="1"/>
    <row r="687" ht="15.75" hidden="1" customHeight="1"/>
    <row r="688" ht="15.75" hidden="1" customHeight="1"/>
    <row r="689" ht="15.75" hidden="1" customHeight="1"/>
    <row r="690" ht="15.75" hidden="1" customHeight="1"/>
    <row r="691" ht="15.75" hidden="1" customHeight="1"/>
    <row r="692" ht="15.75" hidden="1" customHeight="1"/>
    <row r="693" ht="15.75" hidden="1" customHeight="1"/>
    <row r="694" ht="15.75" hidden="1" customHeight="1"/>
    <row r="695" ht="15.75" hidden="1" customHeight="1"/>
    <row r="696" ht="15.75" hidden="1" customHeight="1"/>
    <row r="697" ht="15.75" hidden="1" customHeight="1"/>
    <row r="698" ht="15.75" hidden="1" customHeight="1"/>
    <row r="699" ht="15.75" hidden="1" customHeight="1"/>
    <row r="700" ht="15.75" hidden="1" customHeight="1"/>
    <row r="701" ht="15.75" hidden="1" customHeight="1"/>
    <row r="702" ht="15.75" hidden="1" customHeight="1"/>
    <row r="703" ht="15.75" hidden="1" customHeight="1"/>
    <row r="704" ht="15.75" hidden="1" customHeight="1"/>
    <row r="705" ht="15.75" hidden="1" customHeight="1"/>
    <row r="706" ht="15.75" hidden="1" customHeight="1"/>
    <row r="707" ht="15.75" hidden="1" customHeight="1"/>
    <row r="708" ht="15.75" hidden="1" customHeight="1"/>
    <row r="709" ht="15.75" hidden="1" customHeight="1"/>
    <row r="710" ht="15.75" hidden="1" customHeight="1"/>
    <row r="711" ht="15.75" hidden="1" customHeight="1"/>
    <row r="712" ht="15.75" hidden="1" customHeight="1"/>
    <row r="713" ht="15.75" hidden="1" customHeight="1"/>
    <row r="714" ht="15.75" hidden="1" customHeight="1"/>
    <row r="715" ht="15.75" hidden="1" customHeight="1"/>
    <row r="716" ht="15.75" hidden="1" customHeight="1"/>
    <row r="717" ht="15.75" hidden="1" customHeight="1"/>
    <row r="718" ht="15.75" hidden="1" customHeight="1"/>
    <row r="719" ht="15.75" hidden="1" customHeight="1"/>
    <row r="720" ht="15.75" hidden="1" customHeight="1"/>
    <row r="721" ht="15.75" hidden="1" customHeight="1"/>
    <row r="722" ht="15.75" hidden="1" customHeight="1"/>
    <row r="723" ht="15.75" hidden="1" customHeight="1"/>
    <row r="724" ht="15.75" hidden="1" customHeight="1"/>
    <row r="725" ht="15.75" hidden="1" customHeight="1"/>
    <row r="726" ht="15.75" hidden="1" customHeight="1"/>
    <row r="727" ht="15.75" hidden="1" customHeight="1"/>
    <row r="728" ht="15.75" hidden="1" customHeight="1"/>
    <row r="729" ht="15.75" hidden="1" customHeight="1"/>
    <row r="730" ht="15.75" hidden="1" customHeight="1"/>
    <row r="731" ht="15.75" hidden="1" customHeight="1"/>
    <row r="732" ht="15.75" hidden="1" customHeight="1"/>
    <row r="733" ht="15.75" hidden="1" customHeight="1"/>
    <row r="734" ht="15.75" hidden="1" customHeight="1"/>
    <row r="735" ht="15.75" hidden="1" customHeight="1"/>
    <row r="736" ht="15.75" hidden="1" customHeight="1"/>
    <row r="737" ht="15.75" hidden="1" customHeight="1"/>
    <row r="738" ht="15.75" hidden="1" customHeight="1"/>
    <row r="739" ht="15.75" hidden="1" customHeight="1"/>
    <row r="740" ht="15.75" hidden="1" customHeight="1"/>
    <row r="741" ht="15.75" hidden="1" customHeight="1"/>
    <row r="742" ht="15.75" hidden="1" customHeight="1"/>
    <row r="743" ht="15.75" hidden="1" customHeight="1"/>
    <row r="744" ht="15.75" hidden="1" customHeight="1"/>
    <row r="745" ht="15.75" hidden="1" customHeight="1"/>
    <row r="746" ht="15.75" hidden="1" customHeight="1"/>
    <row r="747" ht="15.75" hidden="1" customHeight="1"/>
    <row r="748" ht="15.75" hidden="1" customHeight="1"/>
    <row r="749" ht="15.75" hidden="1" customHeight="1"/>
    <row r="750" ht="15.75" hidden="1" customHeight="1"/>
    <row r="751" ht="15.75" hidden="1" customHeight="1"/>
    <row r="752" ht="15.75" hidden="1" customHeight="1"/>
    <row r="753" ht="15.75" hidden="1" customHeight="1"/>
    <row r="754" ht="15.75" hidden="1" customHeight="1"/>
    <row r="755" ht="15.75" hidden="1" customHeight="1"/>
    <row r="756" ht="15.75" hidden="1" customHeight="1"/>
    <row r="757" ht="15.75" hidden="1" customHeight="1"/>
    <row r="758" ht="15.75" hidden="1" customHeight="1"/>
    <row r="759" ht="15.75" hidden="1" customHeight="1"/>
    <row r="760" ht="15.75" hidden="1" customHeight="1"/>
    <row r="761" ht="15.75" hidden="1" customHeight="1"/>
    <row r="762" ht="15.75" hidden="1" customHeight="1"/>
    <row r="763" ht="15.75" hidden="1" customHeight="1"/>
    <row r="764" ht="15.75" hidden="1" customHeight="1"/>
    <row r="765" ht="15.75" hidden="1" customHeight="1"/>
    <row r="766" ht="15.75" hidden="1" customHeight="1"/>
    <row r="767" ht="15.75" hidden="1" customHeight="1"/>
    <row r="768" ht="15.75" hidden="1" customHeight="1"/>
    <row r="769" ht="15.75" hidden="1" customHeight="1"/>
    <row r="770" ht="15.75" hidden="1" customHeight="1"/>
    <row r="771" ht="15.75" hidden="1" customHeight="1"/>
    <row r="772" ht="15.75" hidden="1" customHeight="1"/>
    <row r="773" ht="15.75" hidden="1" customHeight="1"/>
    <row r="774" ht="15.75" hidden="1" customHeight="1"/>
    <row r="775" ht="15.75" hidden="1" customHeight="1"/>
    <row r="776" ht="15.75" hidden="1" customHeight="1"/>
    <row r="777" ht="15.75" hidden="1" customHeight="1"/>
    <row r="778" ht="15.75" hidden="1" customHeight="1"/>
    <row r="779" ht="15.75" hidden="1" customHeight="1"/>
    <row r="780" ht="15.75" hidden="1" customHeight="1"/>
    <row r="781" ht="15.75" hidden="1" customHeight="1"/>
    <row r="782" ht="15.75" hidden="1" customHeight="1"/>
    <row r="783" ht="15.75" hidden="1" customHeight="1"/>
    <row r="784" ht="15.75" hidden="1" customHeight="1"/>
    <row r="785" ht="15.75" hidden="1" customHeight="1"/>
    <row r="786" ht="15.75" hidden="1" customHeight="1"/>
    <row r="787" ht="15.75" hidden="1" customHeight="1"/>
    <row r="788" ht="15.75" hidden="1" customHeight="1"/>
    <row r="789" ht="15.75" hidden="1" customHeight="1"/>
    <row r="790" ht="15.75" hidden="1" customHeight="1"/>
    <row r="791" ht="15.75" hidden="1" customHeight="1"/>
    <row r="792" ht="15.75" hidden="1" customHeight="1"/>
    <row r="793" ht="15.75" hidden="1" customHeight="1"/>
    <row r="794" ht="15.75" hidden="1" customHeight="1"/>
    <row r="795" ht="15.75" hidden="1" customHeight="1"/>
    <row r="796" ht="15.75" hidden="1" customHeight="1"/>
    <row r="797" ht="15.75" hidden="1" customHeight="1"/>
    <row r="798" ht="15.75" hidden="1" customHeight="1"/>
    <row r="799" ht="15.75" hidden="1" customHeight="1"/>
    <row r="800" ht="15.75" hidden="1" customHeight="1"/>
    <row r="801" ht="15.75" hidden="1" customHeight="1"/>
    <row r="802" ht="15.75" hidden="1" customHeight="1"/>
    <row r="803" ht="15.75" hidden="1" customHeight="1"/>
    <row r="804" ht="15.75" hidden="1" customHeight="1"/>
    <row r="805" ht="15.75" hidden="1" customHeight="1"/>
    <row r="806" ht="15.75" hidden="1" customHeight="1"/>
    <row r="807" ht="15.75" hidden="1" customHeight="1"/>
    <row r="808" ht="15.75" hidden="1" customHeight="1"/>
    <row r="809" ht="15.75" hidden="1" customHeight="1"/>
    <row r="810" ht="15.75" hidden="1" customHeight="1"/>
    <row r="811" ht="15.75" hidden="1" customHeight="1"/>
    <row r="812" ht="15.75" hidden="1" customHeight="1"/>
    <row r="813" ht="15.75" hidden="1" customHeight="1"/>
    <row r="814" ht="15.75" hidden="1" customHeight="1"/>
    <row r="815" ht="15.75" hidden="1" customHeight="1"/>
    <row r="816" ht="15.75" hidden="1" customHeight="1"/>
    <row r="817" ht="15.75" hidden="1" customHeight="1"/>
    <row r="818" ht="15.75" hidden="1" customHeight="1"/>
    <row r="819" ht="15.75" hidden="1" customHeight="1"/>
    <row r="820" ht="15.75" hidden="1" customHeight="1"/>
    <row r="821" ht="15.75" hidden="1" customHeight="1"/>
    <row r="822" ht="15.75" hidden="1" customHeight="1"/>
    <row r="823" ht="15.75" hidden="1" customHeight="1"/>
    <row r="824" ht="15.75" hidden="1" customHeight="1"/>
    <row r="825" ht="15.75" hidden="1" customHeight="1"/>
    <row r="826" ht="15.75" hidden="1" customHeight="1"/>
    <row r="827" ht="15.75" hidden="1" customHeight="1"/>
    <row r="828" ht="15.75" hidden="1" customHeight="1"/>
    <row r="829" ht="15.75" hidden="1" customHeight="1"/>
    <row r="830" ht="15.75" hidden="1" customHeight="1"/>
    <row r="831" ht="15.75" hidden="1" customHeight="1"/>
    <row r="832" ht="15.75" hidden="1" customHeight="1"/>
    <row r="833" ht="15.75" hidden="1" customHeight="1"/>
    <row r="834" ht="15.75" hidden="1" customHeight="1"/>
    <row r="835" ht="15.75" hidden="1" customHeight="1"/>
    <row r="836" ht="15.75" hidden="1" customHeight="1"/>
    <row r="837" ht="15.75" hidden="1" customHeight="1"/>
    <row r="838" ht="15.75" hidden="1" customHeight="1"/>
    <row r="839" ht="15.75" hidden="1" customHeight="1"/>
    <row r="840" ht="15.75" hidden="1" customHeight="1"/>
    <row r="841" ht="15.75" hidden="1" customHeight="1"/>
    <row r="842" ht="15.75" hidden="1" customHeight="1"/>
    <row r="843" ht="15.75" hidden="1" customHeight="1"/>
    <row r="844" ht="15.75" hidden="1" customHeight="1"/>
    <row r="845" ht="15.75" hidden="1" customHeight="1"/>
    <row r="846" ht="15.75" hidden="1" customHeight="1"/>
    <row r="847" ht="15.75" hidden="1" customHeight="1"/>
    <row r="848" ht="15.75" hidden="1" customHeight="1"/>
    <row r="849" ht="15.75" hidden="1" customHeight="1"/>
    <row r="850" ht="15.75" hidden="1" customHeight="1"/>
    <row r="851" ht="15.75" hidden="1" customHeight="1"/>
    <row r="852" ht="15.75" hidden="1" customHeight="1"/>
    <row r="853" ht="15.75" hidden="1" customHeight="1"/>
    <row r="854" ht="15.75" hidden="1" customHeight="1"/>
    <row r="855" ht="15.75" hidden="1" customHeight="1"/>
    <row r="856" ht="15.75" hidden="1" customHeight="1"/>
    <row r="857" ht="15.75" hidden="1" customHeight="1"/>
    <row r="858" ht="15.75" hidden="1" customHeight="1"/>
    <row r="859" ht="15.75" hidden="1" customHeight="1"/>
    <row r="860" ht="15.75" hidden="1" customHeight="1"/>
    <row r="861" ht="15.75" hidden="1" customHeight="1"/>
    <row r="862" ht="15.75" hidden="1" customHeight="1"/>
    <row r="863" ht="15.75" hidden="1" customHeight="1"/>
    <row r="864" ht="15.75" hidden="1" customHeight="1"/>
    <row r="865" ht="15.75" hidden="1" customHeight="1"/>
    <row r="866" ht="15.75" hidden="1" customHeight="1"/>
    <row r="867" ht="15.75" hidden="1" customHeight="1"/>
    <row r="868" ht="15.75" hidden="1" customHeight="1"/>
    <row r="869" ht="15.75" hidden="1" customHeight="1"/>
    <row r="870" ht="15.75" hidden="1" customHeight="1"/>
    <row r="871" ht="15.75" hidden="1" customHeight="1"/>
    <row r="872" ht="15.75" hidden="1" customHeight="1"/>
    <row r="873" ht="15.75" hidden="1" customHeight="1"/>
    <row r="874" ht="15.75" hidden="1" customHeight="1"/>
    <row r="875" ht="15.75" hidden="1" customHeight="1"/>
    <row r="876" ht="15.75" hidden="1" customHeight="1"/>
    <row r="877" ht="15.75" hidden="1" customHeight="1"/>
    <row r="878" ht="15.75" hidden="1" customHeight="1"/>
    <row r="879" ht="15.75" hidden="1" customHeight="1"/>
    <row r="880" ht="15.75" hidden="1" customHeight="1"/>
    <row r="881" ht="15.75" hidden="1" customHeight="1"/>
    <row r="882" ht="15.75" hidden="1" customHeight="1"/>
    <row r="883" ht="15.75" hidden="1" customHeight="1"/>
    <row r="884" ht="15.75" hidden="1" customHeight="1"/>
    <row r="885" ht="15.75" hidden="1" customHeight="1"/>
    <row r="886" ht="15.75" hidden="1" customHeight="1"/>
    <row r="887" ht="15.75" hidden="1" customHeight="1"/>
    <row r="888" ht="15.75" hidden="1" customHeight="1"/>
    <row r="889" ht="15.75" hidden="1" customHeight="1"/>
    <row r="890" ht="15.75" hidden="1" customHeight="1"/>
    <row r="891" ht="15.75" hidden="1" customHeight="1"/>
    <row r="892" ht="15.75" hidden="1" customHeight="1"/>
    <row r="893" ht="15.75" hidden="1" customHeight="1"/>
    <row r="894" ht="15.75" hidden="1" customHeight="1"/>
    <row r="895" ht="15.75" hidden="1" customHeight="1"/>
    <row r="896" ht="15.75" hidden="1" customHeight="1"/>
    <row r="897" ht="15.75" hidden="1" customHeight="1"/>
    <row r="898" ht="15.75" hidden="1" customHeight="1"/>
    <row r="899" ht="15.75" hidden="1" customHeight="1"/>
    <row r="900" ht="15.75" hidden="1" customHeight="1"/>
    <row r="901" ht="15.75" hidden="1" customHeight="1"/>
    <row r="902" ht="15.75" hidden="1" customHeight="1"/>
    <row r="903" ht="15.75" hidden="1" customHeight="1"/>
    <row r="904" ht="15.75" hidden="1" customHeight="1"/>
    <row r="905" ht="15.75" hidden="1" customHeight="1"/>
    <row r="906" ht="15.75" hidden="1" customHeight="1"/>
    <row r="907" ht="15.75" hidden="1" customHeight="1"/>
    <row r="908" ht="15.75" hidden="1" customHeight="1"/>
    <row r="909" ht="15.75" hidden="1" customHeight="1"/>
    <row r="910" ht="15.75" hidden="1" customHeight="1"/>
    <row r="911" ht="15.75" hidden="1" customHeight="1"/>
    <row r="912" ht="15.75" hidden="1" customHeight="1"/>
    <row r="913" ht="15.75" hidden="1" customHeight="1"/>
    <row r="914" ht="15.75" hidden="1" customHeight="1"/>
    <row r="915" ht="15.75" hidden="1" customHeight="1"/>
    <row r="916" ht="15.75" hidden="1" customHeight="1"/>
    <row r="917" ht="15.75" hidden="1" customHeight="1"/>
    <row r="918" ht="15.75" hidden="1" customHeight="1"/>
    <row r="919" ht="15.75" hidden="1" customHeight="1"/>
    <row r="920" ht="15.75" hidden="1" customHeight="1"/>
    <row r="921" ht="15.75" hidden="1" customHeight="1"/>
    <row r="922" ht="15.75" hidden="1" customHeight="1"/>
    <row r="923" ht="15.75" hidden="1" customHeight="1"/>
    <row r="924" ht="15.75" hidden="1" customHeight="1"/>
    <row r="925" ht="15.75" hidden="1" customHeight="1"/>
    <row r="926" ht="15.75" hidden="1" customHeight="1"/>
    <row r="927" ht="15.75" hidden="1" customHeight="1"/>
    <row r="928" ht="15.75" hidden="1" customHeight="1"/>
    <row r="929" ht="15.75" hidden="1" customHeight="1"/>
    <row r="930" ht="15.75" hidden="1" customHeight="1"/>
    <row r="931" ht="15.75" hidden="1" customHeight="1"/>
    <row r="932" ht="15.75" hidden="1" customHeight="1"/>
    <row r="933" ht="15.75" hidden="1" customHeight="1"/>
    <row r="934" ht="15.75" hidden="1" customHeight="1"/>
    <row r="935" ht="15.75" hidden="1" customHeight="1"/>
    <row r="936" ht="15.75" hidden="1" customHeight="1"/>
    <row r="937" ht="15.75" hidden="1" customHeight="1"/>
    <row r="938" ht="15.75" hidden="1" customHeight="1"/>
    <row r="939" ht="15.75" hidden="1" customHeight="1"/>
    <row r="940" ht="15.75" hidden="1" customHeight="1"/>
    <row r="941" ht="15.75" hidden="1" customHeight="1"/>
    <row r="942" ht="15.75" hidden="1" customHeight="1"/>
    <row r="943" ht="15.75" hidden="1" customHeight="1"/>
    <row r="944" ht="15.75" hidden="1" customHeight="1"/>
    <row r="945" ht="15.75" hidden="1" customHeight="1"/>
    <row r="946" ht="15.75" hidden="1" customHeight="1"/>
    <row r="947" ht="15.75" hidden="1" customHeight="1"/>
    <row r="948" ht="15.75" hidden="1" customHeight="1"/>
    <row r="949" ht="15.75" hidden="1" customHeight="1"/>
    <row r="950" ht="15.75" hidden="1" customHeight="1"/>
    <row r="951" ht="15.75" hidden="1" customHeight="1"/>
    <row r="952" ht="15.75" hidden="1" customHeight="1"/>
    <row r="953" ht="15.75" hidden="1" customHeight="1"/>
    <row r="954" ht="15.75" hidden="1" customHeight="1"/>
    <row r="955" ht="15.75" hidden="1" customHeight="1"/>
    <row r="956" ht="15.75" hidden="1" customHeight="1"/>
    <row r="957" ht="15.75" hidden="1" customHeight="1"/>
    <row r="958" ht="15.75" hidden="1" customHeight="1"/>
    <row r="959" ht="15.75" hidden="1" customHeight="1"/>
    <row r="960" ht="15.75" hidden="1" customHeight="1"/>
    <row r="961" ht="15.75" hidden="1" customHeight="1"/>
    <row r="962" ht="15.75" hidden="1" customHeight="1"/>
    <row r="963" ht="15.75" hidden="1" customHeight="1"/>
    <row r="964" ht="15.75" hidden="1" customHeight="1"/>
    <row r="965" ht="15.75" hidden="1" customHeight="1"/>
    <row r="966" ht="15.75" hidden="1" customHeight="1"/>
    <row r="967" ht="15.75" hidden="1" customHeight="1"/>
    <row r="968" ht="15.75" hidden="1" customHeight="1"/>
    <row r="969" ht="15.75" hidden="1" customHeight="1"/>
    <row r="970" ht="15.75" hidden="1" customHeight="1"/>
    <row r="971" ht="15.75" hidden="1" customHeight="1"/>
    <row r="972" ht="15.75" hidden="1" customHeight="1"/>
    <row r="973" ht="15.75" hidden="1" customHeight="1"/>
    <row r="974" ht="15.75" hidden="1" customHeight="1"/>
    <row r="975" ht="15.75" hidden="1" customHeight="1"/>
    <row r="976" ht="15.75" hidden="1" customHeight="1"/>
    <row r="977" ht="15.75" hidden="1" customHeight="1"/>
    <row r="978" ht="15.75" hidden="1" customHeight="1"/>
    <row r="979" ht="15.75" hidden="1" customHeight="1"/>
    <row r="980" ht="15.75" hidden="1" customHeight="1"/>
    <row r="981" ht="15.75" hidden="1" customHeight="1"/>
    <row r="982" ht="15.75" hidden="1" customHeight="1"/>
    <row r="983" ht="15.75" hidden="1" customHeight="1"/>
    <row r="984" ht="15.75" hidden="1" customHeight="1"/>
    <row r="985" ht="15.75" hidden="1" customHeight="1"/>
    <row r="986" ht="15.75" hidden="1" customHeight="1"/>
    <row r="987" ht="15.75" hidden="1" customHeight="1"/>
    <row r="988" ht="15.75" hidden="1" customHeight="1"/>
    <row r="989" ht="15.75" hidden="1" customHeight="1"/>
    <row r="990" ht="15.75" hidden="1" customHeight="1"/>
    <row r="991" ht="15.75" hidden="1" customHeight="1"/>
    <row r="992" ht="15.75" hidden="1" customHeight="1"/>
    <row r="993" ht="15.75" hidden="1" customHeight="1"/>
    <row r="994" ht="15.75" hidden="1" customHeight="1"/>
    <row r="995" ht="15.75" hidden="1" customHeight="1"/>
    <row r="996" ht="15.75" hidden="1" customHeight="1"/>
    <row r="997" ht="15.75" hidden="1" customHeight="1"/>
    <row r="998" ht="15.75" hidden="1" customHeight="1"/>
    <row r="999" ht="15.75" hidden="1" customHeight="1"/>
    <row r="1000" ht="15.75" hidden="1" customHeight="1"/>
  </sheetData>
  <mergeCells count="9">
    <mergeCell ref="G31:I31"/>
    <mergeCell ref="H36:J36"/>
    <mergeCell ref="A2:A15"/>
    <mergeCell ref="B20:L20"/>
    <mergeCell ref="B21:K21"/>
    <mergeCell ref="B22:K22"/>
    <mergeCell ref="B23:K24"/>
    <mergeCell ref="B26:L26"/>
    <mergeCell ref="G29:I29"/>
  </mergeCells>
  <dataValidations>
    <dataValidation type="list" allowBlank="1" showErrorMessage="1" sqref="E28">
      <formula1>lists!$A$61:$A$62</formula1>
    </dataValidation>
    <dataValidation type="list" allowBlank="1" showErrorMessage="1" sqref="G31">
      <formula1>lists!$A$47:$A$58</formula1>
    </dataValidation>
  </dataValidations>
  <printOptions/>
  <pageMargins bottom="0.75" footer="0.0" header="0.0" left="0.7" right="0.7" top="0.75"/>
  <pageSetup fitToHeight="0" paperSize="9" orientation="landscape"/>
  <headerFooter>
    <oddHeader>&amp;CIV PLAN IMPLEMENTACIJE</oddHeader>
    <oddFooter>&amp;CPage &amp;P of</oddFooter>
  </headerFooter>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14"/>
    <col customWidth="1" min="2" max="2" width="5.29"/>
    <col customWidth="1" min="3" max="3" width="27.29"/>
    <col customWidth="1" min="4" max="4" width="9.14"/>
    <col customWidth="1" min="5" max="5" width="12.86"/>
    <col customWidth="1" min="6" max="6" width="16.29"/>
    <col customWidth="1" min="7" max="7" width="18.29"/>
    <col customWidth="1" min="8" max="9" width="19.14"/>
    <col customWidth="1" min="10" max="10" width="18.86"/>
    <col customWidth="1" hidden="1" min="11" max="11" width="11.57"/>
    <col customWidth="1" hidden="1" min="12" max="24" width="9.14"/>
    <col hidden="1" min="25" max="27" width="14.43"/>
  </cols>
  <sheetData>
    <row r="1" ht="21.0" customHeight="1">
      <c r="A1" s="1"/>
      <c r="B1" s="344"/>
      <c r="C1" s="344" t="s">
        <v>235</v>
      </c>
      <c r="D1" s="344"/>
      <c r="E1" s="344"/>
      <c r="F1" s="344"/>
      <c r="G1" s="344"/>
      <c r="H1" s="344"/>
      <c r="I1" s="344"/>
      <c r="J1" s="345"/>
      <c r="K1" s="1"/>
      <c r="L1" s="1"/>
      <c r="M1" s="1"/>
      <c r="N1" s="1"/>
      <c r="O1" s="1"/>
      <c r="P1" s="1"/>
      <c r="Q1" s="1"/>
      <c r="R1" s="1"/>
      <c r="S1" s="1"/>
      <c r="T1" s="1"/>
      <c r="U1" s="1"/>
      <c r="V1" s="1"/>
      <c r="W1" s="1"/>
      <c r="X1" s="1"/>
      <c r="Y1" s="176"/>
      <c r="Z1" s="176"/>
      <c r="AA1" s="176"/>
    </row>
    <row r="2" ht="46.5" customHeight="1">
      <c r="A2" s="207">
        <v>47.0</v>
      </c>
      <c r="B2" s="346" t="s">
        <v>236</v>
      </c>
      <c r="C2" s="346" t="s">
        <v>237</v>
      </c>
      <c r="D2" s="346" t="s">
        <v>238</v>
      </c>
      <c r="E2" s="346" t="s">
        <v>239</v>
      </c>
      <c r="F2" s="346" t="s">
        <v>240</v>
      </c>
      <c r="G2" s="346" t="s">
        <v>241</v>
      </c>
      <c r="H2" s="346" t="s">
        <v>242</v>
      </c>
      <c r="I2" s="347" t="s">
        <v>243</v>
      </c>
      <c r="J2" s="348" t="s">
        <v>244</v>
      </c>
      <c r="K2" s="1"/>
      <c r="L2" s="314"/>
      <c r="M2" s="314"/>
      <c r="N2" s="314"/>
      <c r="O2" s="314"/>
      <c r="P2" s="314"/>
      <c r="Q2" s="314"/>
      <c r="R2" s="314"/>
      <c r="S2" s="314"/>
      <c r="T2" s="314"/>
      <c r="U2" s="314"/>
      <c r="V2" s="314"/>
      <c r="W2" s="314"/>
      <c r="X2" s="314"/>
      <c r="Y2" s="176"/>
      <c r="Z2" s="176"/>
      <c r="AA2" s="176"/>
    </row>
    <row r="3" ht="17.25" customHeight="1">
      <c r="A3" s="69"/>
      <c r="B3" s="349" t="s">
        <v>245</v>
      </c>
      <c r="C3" s="350" t="s">
        <v>246</v>
      </c>
      <c r="D3" s="350"/>
      <c r="E3" s="350"/>
      <c r="F3" s="350"/>
      <c r="G3" s="350"/>
      <c r="H3" s="350"/>
      <c r="I3" s="350"/>
      <c r="J3" s="351"/>
      <c r="K3" s="1"/>
      <c r="L3" s="314"/>
      <c r="M3" s="314"/>
      <c r="N3" s="314"/>
      <c r="O3" s="314"/>
      <c r="P3" s="314"/>
      <c r="Q3" s="314"/>
      <c r="R3" s="314"/>
      <c r="S3" s="314"/>
      <c r="T3" s="314"/>
      <c r="U3" s="314"/>
      <c r="V3" s="314"/>
      <c r="W3" s="314"/>
      <c r="X3" s="314"/>
      <c r="Y3" s="176"/>
      <c r="Z3" s="176"/>
      <c r="AA3" s="176"/>
    </row>
    <row r="4" ht="16.5" customHeight="1">
      <c r="A4" s="69"/>
      <c r="B4" s="352" t="s">
        <v>247</v>
      </c>
      <c r="C4" s="352"/>
      <c r="D4" s="353"/>
      <c r="E4" s="354"/>
      <c r="F4" s="355"/>
      <c r="G4" s="356">
        <f t="shared" ref="G4:G13" si="1">E4*F4</f>
        <v>0</v>
      </c>
      <c r="H4" s="355"/>
      <c r="I4" s="357">
        <f t="shared" ref="I4:I13" si="2">(G4-H4)</f>
        <v>0</v>
      </c>
      <c r="J4" s="358">
        <f t="shared" ref="J4:J13" si="3">I4+H4</f>
        <v>0</v>
      </c>
      <c r="K4" s="1"/>
      <c r="L4" s="1"/>
      <c r="M4" s="1"/>
      <c r="N4" s="1"/>
      <c r="O4" s="1"/>
      <c r="P4" s="1"/>
      <c r="Q4" s="1"/>
      <c r="R4" s="1"/>
      <c r="S4" s="1"/>
      <c r="T4" s="1"/>
      <c r="U4" s="1"/>
      <c r="V4" s="1"/>
      <c r="W4" s="1"/>
      <c r="X4" s="1"/>
      <c r="Y4" s="176"/>
      <c r="Z4" s="176"/>
      <c r="AA4" s="176"/>
    </row>
    <row r="5" ht="16.5" customHeight="1">
      <c r="A5" s="69"/>
      <c r="B5" s="359" t="s">
        <v>248</v>
      </c>
      <c r="C5" s="359"/>
      <c r="D5" s="360"/>
      <c r="E5" s="361"/>
      <c r="F5" s="355"/>
      <c r="G5" s="356">
        <f t="shared" si="1"/>
        <v>0</v>
      </c>
      <c r="H5" s="355"/>
      <c r="I5" s="357">
        <f t="shared" si="2"/>
        <v>0</v>
      </c>
      <c r="J5" s="358">
        <f t="shared" si="3"/>
        <v>0</v>
      </c>
      <c r="K5" s="1"/>
      <c r="L5" s="1"/>
      <c r="M5" s="1"/>
      <c r="N5" s="1"/>
      <c r="O5" s="1"/>
      <c r="P5" s="1"/>
      <c r="Q5" s="1"/>
      <c r="R5" s="1"/>
      <c r="S5" s="1"/>
      <c r="T5" s="1"/>
      <c r="U5" s="1"/>
      <c r="V5" s="1"/>
      <c r="W5" s="1"/>
      <c r="X5" s="1"/>
      <c r="Y5" s="176"/>
      <c r="Z5" s="176"/>
      <c r="AA5" s="176"/>
    </row>
    <row r="6" ht="16.5" customHeight="1">
      <c r="A6" s="69"/>
      <c r="B6" s="359" t="s">
        <v>249</v>
      </c>
      <c r="C6" s="359"/>
      <c r="D6" s="360"/>
      <c r="E6" s="361"/>
      <c r="F6" s="355"/>
      <c r="G6" s="356">
        <f t="shared" si="1"/>
        <v>0</v>
      </c>
      <c r="H6" s="355"/>
      <c r="I6" s="357">
        <f t="shared" si="2"/>
        <v>0</v>
      </c>
      <c r="J6" s="358">
        <f t="shared" si="3"/>
        <v>0</v>
      </c>
      <c r="K6" s="1"/>
      <c r="L6" s="1"/>
      <c r="M6" s="1"/>
      <c r="N6" s="1"/>
      <c r="O6" s="1"/>
      <c r="P6" s="1"/>
      <c r="Q6" s="1"/>
      <c r="R6" s="1"/>
      <c r="S6" s="1"/>
      <c r="T6" s="1"/>
      <c r="U6" s="1"/>
      <c r="V6" s="1"/>
      <c r="W6" s="1"/>
      <c r="X6" s="1"/>
      <c r="Y6" s="176"/>
      <c r="Z6" s="176"/>
      <c r="AA6" s="176"/>
    </row>
    <row r="7" ht="16.5" customHeight="1">
      <c r="A7" s="69"/>
      <c r="B7" s="359" t="s">
        <v>250</v>
      </c>
      <c r="C7" s="359"/>
      <c r="D7" s="360"/>
      <c r="E7" s="361"/>
      <c r="F7" s="355"/>
      <c r="G7" s="356">
        <f t="shared" si="1"/>
        <v>0</v>
      </c>
      <c r="H7" s="355"/>
      <c r="I7" s="357">
        <f t="shared" si="2"/>
        <v>0</v>
      </c>
      <c r="J7" s="358">
        <f t="shared" si="3"/>
        <v>0</v>
      </c>
      <c r="K7" s="1"/>
      <c r="L7" s="1"/>
      <c r="M7" s="1"/>
      <c r="N7" s="1"/>
      <c r="O7" s="1"/>
      <c r="P7" s="1"/>
      <c r="Q7" s="1"/>
      <c r="R7" s="1"/>
      <c r="S7" s="1"/>
      <c r="T7" s="1"/>
      <c r="U7" s="1"/>
      <c r="V7" s="1"/>
      <c r="W7" s="1"/>
      <c r="X7" s="1"/>
      <c r="Y7" s="176"/>
      <c r="Z7" s="176"/>
      <c r="AA7" s="176"/>
    </row>
    <row r="8" ht="16.5" customHeight="1">
      <c r="A8" s="69"/>
      <c r="B8" s="359" t="s">
        <v>251</v>
      </c>
      <c r="C8" s="359"/>
      <c r="D8" s="360"/>
      <c r="E8" s="361"/>
      <c r="F8" s="355"/>
      <c r="G8" s="356">
        <f t="shared" si="1"/>
        <v>0</v>
      </c>
      <c r="H8" s="355"/>
      <c r="I8" s="357">
        <f t="shared" si="2"/>
        <v>0</v>
      </c>
      <c r="J8" s="358">
        <f t="shared" si="3"/>
        <v>0</v>
      </c>
      <c r="K8" s="1"/>
      <c r="L8" s="1"/>
      <c r="M8" s="1"/>
      <c r="N8" s="1"/>
      <c r="O8" s="1"/>
      <c r="P8" s="1"/>
      <c r="Q8" s="1"/>
      <c r="R8" s="1"/>
      <c r="S8" s="1"/>
      <c r="T8" s="1"/>
      <c r="U8" s="1"/>
      <c r="V8" s="1"/>
      <c r="W8" s="1"/>
      <c r="X8" s="1"/>
      <c r="Y8" s="176"/>
      <c r="Z8" s="176"/>
      <c r="AA8" s="176"/>
    </row>
    <row r="9" ht="16.5" customHeight="1">
      <c r="A9" s="69"/>
      <c r="B9" s="359" t="s">
        <v>252</v>
      </c>
      <c r="C9" s="359"/>
      <c r="D9" s="360"/>
      <c r="E9" s="361"/>
      <c r="F9" s="355"/>
      <c r="G9" s="356">
        <f t="shared" si="1"/>
        <v>0</v>
      </c>
      <c r="H9" s="355"/>
      <c r="I9" s="357">
        <f t="shared" si="2"/>
        <v>0</v>
      </c>
      <c r="J9" s="358">
        <f t="shared" si="3"/>
        <v>0</v>
      </c>
      <c r="K9" s="1"/>
      <c r="L9" s="1"/>
      <c r="M9" s="1"/>
      <c r="N9" s="1"/>
      <c r="O9" s="1"/>
      <c r="P9" s="1"/>
      <c r="Q9" s="1"/>
      <c r="R9" s="1"/>
      <c r="S9" s="1"/>
      <c r="T9" s="1"/>
      <c r="U9" s="1"/>
      <c r="V9" s="1"/>
      <c r="W9" s="1"/>
      <c r="X9" s="1"/>
      <c r="Y9" s="176"/>
      <c r="Z9" s="176"/>
      <c r="AA9" s="176"/>
    </row>
    <row r="10" ht="16.5" customHeight="1">
      <c r="A10" s="69"/>
      <c r="B10" s="359" t="s">
        <v>253</v>
      </c>
      <c r="C10" s="359"/>
      <c r="D10" s="360"/>
      <c r="E10" s="361"/>
      <c r="F10" s="355"/>
      <c r="G10" s="356">
        <f t="shared" si="1"/>
        <v>0</v>
      </c>
      <c r="H10" s="355"/>
      <c r="I10" s="357">
        <f t="shared" si="2"/>
        <v>0</v>
      </c>
      <c r="J10" s="358">
        <f t="shared" si="3"/>
        <v>0</v>
      </c>
      <c r="K10" s="1"/>
      <c r="L10" s="1"/>
      <c r="M10" s="1"/>
      <c r="N10" s="1"/>
      <c r="O10" s="1"/>
      <c r="P10" s="1"/>
      <c r="Q10" s="1"/>
      <c r="R10" s="1"/>
      <c r="S10" s="1"/>
      <c r="T10" s="1"/>
      <c r="U10" s="1"/>
      <c r="V10" s="1"/>
      <c r="W10" s="1"/>
      <c r="X10" s="1"/>
      <c r="Y10" s="176"/>
      <c r="Z10" s="176"/>
      <c r="AA10" s="176"/>
    </row>
    <row r="11" ht="16.5" customHeight="1">
      <c r="A11" s="69"/>
      <c r="B11" s="359" t="s">
        <v>254</v>
      </c>
      <c r="C11" s="359"/>
      <c r="D11" s="360"/>
      <c r="E11" s="361"/>
      <c r="F11" s="355"/>
      <c r="G11" s="356">
        <f t="shared" si="1"/>
        <v>0</v>
      </c>
      <c r="H11" s="355"/>
      <c r="I11" s="357">
        <f t="shared" si="2"/>
        <v>0</v>
      </c>
      <c r="J11" s="358">
        <f t="shared" si="3"/>
        <v>0</v>
      </c>
      <c r="K11" s="1"/>
      <c r="L11" s="1"/>
      <c r="M11" s="1"/>
      <c r="N11" s="1"/>
      <c r="O11" s="1"/>
      <c r="P11" s="1"/>
      <c r="Q11" s="1"/>
      <c r="R11" s="1"/>
      <c r="S11" s="1"/>
      <c r="T11" s="1"/>
      <c r="U11" s="1"/>
      <c r="V11" s="1"/>
      <c r="W11" s="1"/>
      <c r="X11" s="1"/>
      <c r="Y11" s="176"/>
      <c r="Z11" s="176"/>
      <c r="AA11" s="176"/>
    </row>
    <row r="12" ht="16.5" customHeight="1">
      <c r="A12" s="69"/>
      <c r="B12" s="362" t="s">
        <v>255</v>
      </c>
      <c r="C12" s="362"/>
      <c r="D12" s="363"/>
      <c r="E12" s="364"/>
      <c r="F12" s="355"/>
      <c r="G12" s="356">
        <f t="shared" si="1"/>
        <v>0</v>
      </c>
      <c r="H12" s="355"/>
      <c r="I12" s="357">
        <f t="shared" si="2"/>
        <v>0</v>
      </c>
      <c r="J12" s="358">
        <f t="shared" si="3"/>
        <v>0</v>
      </c>
      <c r="K12" s="1"/>
      <c r="L12" s="1"/>
      <c r="M12" s="1"/>
      <c r="N12" s="1"/>
      <c r="O12" s="1"/>
      <c r="P12" s="1"/>
      <c r="Q12" s="1"/>
      <c r="R12" s="1"/>
      <c r="S12" s="1"/>
      <c r="T12" s="1"/>
      <c r="U12" s="1"/>
      <c r="V12" s="1"/>
      <c r="W12" s="1"/>
      <c r="X12" s="1"/>
      <c r="Y12" s="176"/>
      <c r="Z12" s="176"/>
      <c r="AA12" s="176"/>
    </row>
    <row r="13" ht="16.5" customHeight="1">
      <c r="A13" s="69"/>
      <c r="B13" s="365" t="s">
        <v>256</v>
      </c>
      <c r="C13" s="365"/>
      <c r="D13" s="366"/>
      <c r="E13" s="367"/>
      <c r="F13" s="368"/>
      <c r="G13" s="369">
        <f t="shared" si="1"/>
        <v>0</v>
      </c>
      <c r="H13" s="368"/>
      <c r="I13" s="357">
        <f t="shared" si="2"/>
        <v>0</v>
      </c>
      <c r="J13" s="370">
        <f t="shared" si="3"/>
        <v>0</v>
      </c>
      <c r="K13" s="1"/>
      <c r="L13" s="1"/>
      <c r="M13" s="1"/>
      <c r="N13" s="1"/>
      <c r="O13" s="1"/>
      <c r="P13" s="1"/>
      <c r="Q13" s="1"/>
      <c r="R13" s="1"/>
      <c r="S13" s="1"/>
      <c r="T13" s="1"/>
      <c r="U13" s="1"/>
      <c r="V13" s="1"/>
      <c r="W13" s="1"/>
      <c r="X13" s="1"/>
      <c r="Y13" s="176"/>
      <c r="Z13" s="176"/>
      <c r="AA13" s="176"/>
    </row>
    <row r="14" ht="16.5" customHeight="1">
      <c r="A14" s="69"/>
      <c r="B14" s="371"/>
      <c r="C14" s="371" t="s">
        <v>257</v>
      </c>
      <c r="D14" s="371"/>
      <c r="E14" s="372"/>
      <c r="F14" s="373"/>
      <c r="G14" s="372">
        <f t="shared" ref="G14:J14" si="4">SUM(G4:G13)</f>
        <v>0</v>
      </c>
      <c r="H14" s="373">
        <f t="shared" si="4"/>
        <v>0</v>
      </c>
      <c r="I14" s="374">
        <f t="shared" si="4"/>
        <v>0</v>
      </c>
      <c r="J14" s="375">
        <f t="shared" si="4"/>
        <v>0</v>
      </c>
      <c r="K14" s="1"/>
      <c r="L14" s="1"/>
      <c r="M14" s="1"/>
      <c r="N14" s="1"/>
      <c r="O14" s="1"/>
      <c r="P14" s="1"/>
      <c r="Q14" s="1"/>
      <c r="R14" s="1"/>
      <c r="S14" s="1"/>
      <c r="T14" s="1"/>
      <c r="U14" s="1"/>
      <c r="V14" s="1"/>
      <c r="W14" s="1"/>
      <c r="X14" s="1"/>
      <c r="Y14" s="176"/>
      <c r="Z14" s="176"/>
      <c r="AA14" s="176"/>
    </row>
    <row r="15" ht="16.5" customHeight="1">
      <c r="A15" s="69"/>
      <c r="B15" s="349" t="s">
        <v>258</v>
      </c>
      <c r="C15" s="350" t="s">
        <v>259</v>
      </c>
      <c r="D15" s="350"/>
      <c r="E15" s="376"/>
      <c r="F15" s="377"/>
      <c r="G15" s="376"/>
      <c r="H15" s="377"/>
      <c r="I15" s="376"/>
      <c r="J15" s="378"/>
      <c r="K15" s="1"/>
      <c r="L15" s="314"/>
      <c r="M15" s="314"/>
      <c r="N15" s="314"/>
      <c r="O15" s="314"/>
      <c r="P15" s="314"/>
      <c r="Q15" s="314"/>
      <c r="R15" s="314"/>
      <c r="S15" s="314"/>
      <c r="T15" s="314"/>
      <c r="U15" s="314"/>
      <c r="V15" s="314"/>
      <c r="W15" s="314"/>
      <c r="X15" s="314"/>
      <c r="Y15" s="176"/>
      <c r="Z15" s="176"/>
      <c r="AA15" s="176"/>
    </row>
    <row r="16" ht="16.5" customHeight="1">
      <c r="A16" s="69"/>
      <c r="B16" s="352" t="s">
        <v>260</v>
      </c>
      <c r="C16" s="352"/>
      <c r="D16" s="353"/>
      <c r="E16" s="354"/>
      <c r="F16" s="355"/>
      <c r="G16" s="356">
        <f t="shared" ref="G16:G18" si="5">E16*F16</f>
        <v>0</v>
      </c>
      <c r="H16" s="355"/>
      <c r="I16" s="357">
        <f t="shared" ref="I16:I18" si="6">(G16-H16)</f>
        <v>0</v>
      </c>
      <c r="J16" s="358">
        <f t="shared" ref="J16:J18" si="7">H16+I16</f>
        <v>0</v>
      </c>
      <c r="K16" s="1"/>
      <c r="L16" s="1"/>
      <c r="M16" s="1"/>
      <c r="N16" s="1"/>
      <c r="O16" s="1"/>
      <c r="P16" s="1"/>
      <c r="Q16" s="1"/>
      <c r="R16" s="1"/>
      <c r="S16" s="1"/>
      <c r="T16" s="1"/>
      <c r="U16" s="1"/>
      <c r="V16" s="1"/>
      <c r="W16" s="1"/>
      <c r="X16" s="1"/>
      <c r="Y16" s="176"/>
      <c r="Z16" s="176"/>
      <c r="AA16" s="176"/>
    </row>
    <row r="17" ht="16.5" customHeight="1">
      <c r="A17" s="69"/>
      <c r="B17" s="362" t="s">
        <v>261</v>
      </c>
      <c r="C17" s="362"/>
      <c r="D17" s="363"/>
      <c r="E17" s="364"/>
      <c r="F17" s="355"/>
      <c r="G17" s="379">
        <f t="shared" si="5"/>
        <v>0</v>
      </c>
      <c r="H17" s="355"/>
      <c r="I17" s="357">
        <f t="shared" si="6"/>
        <v>0</v>
      </c>
      <c r="J17" s="358">
        <f t="shared" si="7"/>
        <v>0</v>
      </c>
      <c r="K17" s="1"/>
      <c r="L17" s="1"/>
      <c r="M17" s="1"/>
      <c r="N17" s="1"/>
      <c r="O17" s="1"/>
      <c r="P17" s="1"/>
      <c r="Q17" s="1"/>
      <c r="R17" s="1"/>
      <c r="S17" s="1"/>
      <c r="T17" s="1"/>
      <c r="U17" s="1"/>
      <c r="V17" s="1"/>
      <c r="W17" s="1"/>
      <c r="X17" s="1"/>
      <c r="Y17" s="176"/>
      <c r="Z17" s="176"/>
      <c r="AA17" s="176"/>
    </row>
    <row r="18" ht="16.5" customHeight="1">
      <c r="A18" s="69"/>
      <c r="B18" s="380" t="s">
        <v>262</v>
      </c>
      <c r="C18" s="365"/>
      <c r="D18" s="366"/>
      <c r="E18" s="367"/>
      <c r="F18" s="368"/>
      <c r="G18" s="369">
        <f t="shared" si="5"/>
        <v>0</v>
      </c>
      <c r="H18" s="368"/>
      <c r="I18" s="357">
        <f t="shared" si="6"/>
        <v>0</v>
      </c>
      <c r="J18" s="370">
        <f t="shared" si="7"/>
        <v>0</v>
      </c>
      <c r="K18" s="1"/>
      <c r="L18" s="1"/>
      <c r="M18" s="1"/>
      <c r="N18" s="1"/>
      <c r="O18" s="1"/>
      <c r="P18" s="1"/>
      <c r="Q18" s="1"/>
      <c r="R18" s="1"/>
      <c r="S18" s="1"/>
      <c r="T18" s="1"/>
      <c r="U18" s="1"/>
      <c r="V18" s="1"/>
      <c r="W18" s="1"/>
      <c r="X18" s="1"/>
      <c r="Y18" s="176"/>
      <c r="Z18" s="176"/>
      <c r="AA18" s="176"/>
    </row>
    <row r="19" ht="16.5" customHeight="1">
      <c r="A19" s="69"/>
      <c r="B19" s="381"/>
      <c r="C19" s="371" t="s">
        <v>263</v>
      </c>
      <c r="D19" s="371"/>
      <c r="E19" s="372"/>
      <c r="F19" s="374"/>
      <c r="G19" s="372">
        <f t="shared" ref="G19:J19" si="8">SUM(G16:G18)</f>
        <v>0</v>
      </c>
      <c r="H19" s="374">
        <f t="shared" si="8"/>
        <v>0</v>
      </c>
      <c r="I19" s="374">
        <f t="shared" si="8"/>
        <v>0</v>
      </c>
      <c r="J19" s="374">
        <f t="shared" si="8"/>
        <v>0</v>
      </c>
      <c r="K19" s="1"/>
      <c r="L19" s="1"/>
      <c r="M19" s="1"/>
      <c r="N19" s="1"/>
      <c r="O19" s="1"/>
      <c r="P19" s="1"/>
      <c r="Q19" s="1"/>
      <c r="R19" s="1"/>
      <c r="S19" s="1"/>
      <c r="T19" s="1"/>
      <c r="U19" s="1"/>
      <c r="V19" s="1"/>
      <c r="W19" s="1"/>
      <c r="X19" s="1"/>
      <c r="Y19" s="176"/>
      <c r="Z19" s="176"/>
      <c r="AA19" s="176"/>
    </row>
    <row r="20" ht="16.5" customHeight="1">
      <c r="A20" s="382"/>
      <c r="B20" s="383"/>
      <c r="C20" s="384" t="s">
        <v>264</v>
      </c>
      <c r="D20" s="384"/>
      <c r="E20" s="385"/>
      <c r="F20" s="385"/>
      <c r="G20" s="386">
        <f t="shared" ref="G20:J20" si="9">G14+G19</f>
        <v>0</v>
      </c>
      <c r="H20" s="386">
        <f t="shared" si="9"/>
        <v>0</v>
      </c>
      <c r="I20" s="386">
        <f t="shared" si="9"/>
        <v>0</v>
      </c>
      <c r="J20" s="387">
        <f t="shared" si="9"/>
        <v>0</v>
      </c>
      <c r="K20" s="1"/>
      <c r="L20" s="1"/>
      <c r="M20" s="1"/>
      <c r="N20" s="1"/>
      <c r="O20" s="1"/>
      <c r="P20" s="1"/>
      <c r="Q20" s="1"/>
      <c r="R20" s="1"/>
      <c r="S20" s="1"/>
      <c r="T20" s="1"/>
      <c r="U20" s="1"/>
      <c r="V20" s="1"/>
      <c r="W20" s="1"/>
      <c r="X20" s="1"/>
      <c r="Y20" s="176"/>
      <c r="Z20" s="176"/>
      <c r="AA20" s="176"/>
    </row>
    <row r="21" ht="16.5" customHeight="1">
      <c r="A21" s="388"/>
      <c r="B21" s="383"/>
      <c r="C21" s="384" t="s">
        <v>265</v>
      </c>
      <c r="D21" s="384"/>
      <c r="E21" s="385"/>
      <c r="F21" s="385"/>
      <c r="G21" s="385"/>
      <c r="H21" s="385"/>
      <c r="I21" s="385"/>
      <c r="J21" s="389" t="str">
        <f>H20/J20</f>
        <v>#DIV/0!</v>
      </c>
      <c r="K21" s="1"/>
      <c r="L21" s="1"/>
      <c r="M21" s="1"/>
      <c r="N21" s="1"/>
      <c r="O21" s="1"/>
      <c r="P21" s="1"/>
      <c r="Q21" s="1"/>
      <c r="R21" s="1"/>
      <c r="S21" s="1"/>
      <c r="T21" s="1"/>
      <c r="U21" s="1"/>
      <c r="V21" s="1"/>
      <c r="W21" s="1"/>
      <c r="X21" s="1"/>
      <c r="Y21" s="176"/>
      <c r="Z21" s="176"/>
      <c r="AA21" s="176"/>
    </row>
    <row r="22" ht="16.5" customHeight="1">
      <c r="A22" s="390"/>
      <c r="B22" s="391"/>
      <c r="C22" s="392" t="s">
        <v>266</v>
      </c>
      <c r="D22" s="392"/>
      <c r="E22" s="393"/>
      <c r="F22" s="393"/>
      <c r="G22" s="393"/>
      <c r="H22" s="393"/>
      <c r="I22" s="393"/>
      <c r="J22" s="394" t="str">
        <f>I20/J20</f>
        <v>#DIV/0!</v>
      </c>
      <c r="K22" s="1"/>
      <c r="L22" s="1"/>
      <c r="M22" s="1"/>
      <c r="N22" s="1"/>
      <c r="O22" s="1"/>
      <c r="P22" s="1"/>
      <c r="Q22" s="1"/>
      <c r="R22" s="1"/>
      <c r="S22" s="1"/>
      <c r="T22" s="1"/>
      <c r="U22" s="1"/>
      <c r="V22" s="1"/>
      <c r="W22" s="1"/>
      <c r="X22" s="1"/>
      <c r="Y22" s="176"/>
      <c r="Z22" s="176"/>
      <c r="AA22" s="176"/>
    </row>
    <row r="23" ht="16.5" customHeight="1">
      <c r="A23" s="1"/>
      <c r="B23" s="1"/>
      <c r="C23" s="320"/>
      <c r="D23" s="320"/>
      <c r="E23" s="320"/>
      <c r="F23" s="320"/>
      <c r="G23" s="320"/>
      <c r="H23" s="320"/>
      <c r="I23" s="320"/>
      <c r="J23" s="320"/>
      <c r="K23" s="320"/>
      <c r="L23" s="1"/>
      <c r="M23" s="1"/>
      <c r="N23" s="1"/>
      <c r="O23" s="1"/>
      <c r="P23" s="1"/>
      <c r="Q23" s="1"/>
      <c r="R23" s="1"/>
      <c r="S23" s="1"/>
      <c r="T23" s="1"/>
      <c r="U23" s="1"/>
      <c r="V23" s="1"/>
      <c r="W23" s="1"/>
      <c r="X23" s="1"/>
      <c r="Y23" s="176"/>
      <c r="Z23" s="176"/>
      <c r="AA23" s="176"/>
    </row>
    <row r="24" ht="16.5" customHeight="1">
      <c r="A24" s="1"/>
      <c r="B24" s="1"/>
      <c r="C24" s="322" t="s">
        <v>267</v>
      </c>
      <c r="D24" s="320"/>
      <c r="E24" s="320"/>
      <c r="F24" s="320"/>
      <c r="G24" s="320"/>
      <c r="H24" s="320"/>
      <c r="I24" s="320"/>
      <c r="J24" s="320"/>
      <c r="K24" s="320"/>
      <c r="L24" s="1"/>
      <c r="M24" s="1"/>
      <c r="N24" s="1"/>
      <c r="O24" s="1"/>
      <c r="P24" s="1"/>
      <c r="Q24" s="1"/>
      <c r="R24" s="1"/>
      <c r="S24" s="1"/>
      <c r="T24" s="1"/>
      <c r="U24" s="1"/>
      <c r="V24" s="1"/>
      <c r="W24" s="1"/>
      <c r="X24" s="1"/>
      <c r="Y24" s="176"/>
      <c r="Z24" s="176"/>
      <c r="AA24" s="176"/>
    </row>
    <row r="25" ht="16.5" customHeight="1">
      <c r="A25" s="1"/>
      <c r="B25" s="395" t="s">
        <v>8</v>
      </c>
      <c r="C25" s="323" t="s">
        <v>268</v>
      </c>
      <c r="D25" s="320"/>
      <c r="E25" s="320"/>
      <c r="F25" s="320"/>
      <c r="G25" s="320"/>
      <c r="H25" s="320"/>
      <c r="I25" s="320"/>
      <c r="J25" s="320"/>
      <c r="K25" s="320"/>
      <c r="L25" s="1"/>
      <c r="M25" s="1"/>
      <c r="N25" s="1"/>
      <c r="O25" s="1"/>
      <c r="P25" s="1"/>
      <c r="Q25" s="1"/>
      <c r="R25" s="1"/>
      <c r="S25" s="1"/>
      <c r="T25" s="1"/>
      <c r="U25" s="1"/>
      <c r="V25" s="1"/>
      <c r="W25" s="1"/>
      <c r="X25" s="1"/>
      <c r="Y25" s="176"/>
      <c r="Z25" s="176"/>
      <c r="AA25" s="176"/>
    </row>
    <row r="26" ht="16.5" customHeight="1">
      <c r="A26" s="1"/>
      <c r="B26" s="395" t="s">
        <v>8</v>
      </c>
      <c r="C26" s="323" t="s">
        <v>269</v>
      </c>
      <c r="D26" s="320"/>
      <c r="E26" s="320"/>
      <c r="F26" s="320"/>
      <c r="G26" s="320"/>
      <c r="H26" s="320"/>
      <c r="I26" s="320"/>
      <c r="J26" s="320"/>
      <c r="K26" s="320"/>
      <c r="L26" s="1"/>
      <c r="M26" s="1"/>
      <c r="N26" s="1"/>
      <c r="O26" s="1"/>
      <c r="P26" s="1"/>
      <c r="Q26" s="1"/>
      <c r="R26" s="1"/>
      <c r="S26" s="1"/>
      <c r="T26" s="1"/>
      <c r="U26" s="1"/>
      <c r="V26" s="1"/>
      <c r="W26" s="1"/>
      <c r="X26" s="1"/>
      <c r="Y26" s="176"/>
      <c r="Z26" s="176"/>
      <c r="AA26" s="176"/>
    </row>
    <row r="27" ht="16.5" customHeight="1">
      <c r="A27" s="1"/>
      <c r="B27" s="395" t="s">
        <v>8</v>
      </c>
      <c r="C27" s="396" t="s">
        <v>270</v>
      </c>
      <c r="D27" s="10"/>
      <c r="E27" s="10"/>
      <c r="F27" s="10"/>
      <c r="G27" s="10"/>
      <c r="H27" s="11"/>
      <c r="I27" s="397"/>
      <c r="J27" s="398"/>
      <c r="K27" s="398"/>
      <c r="L27" s="1"/>
      <c r="M27" s="1"/>
      <c r="N27" s="1"/>
      <c r="O27" s="1"/>
      <c r="P27" s="1"/>
      <c r="Q27" s="1"/>
      <c r="R27" s="1"/>
      <c r="S27" s="1"/>
      <c r="T27" s="1"/>
      <c r="U27" s="1"/>
      <c r="V27" s="1"/>
      <c r="W27" s="1"/>
      <c r="X27" s="1"/>
      <c r="Y27" s="176"/>
      <c r="Z27" s="176"/>
      <c r="AA27" s="176"/>
    </row>
    <row r="28" ht="16.5" customHeight="1">
      <c r="A28" s="1"/>
      <c r="B28" s="1"/>
      <c r="C28" s="13"/>
      <c r="D28" s="14"/>
      <c r="E28" s="14"/>
      <c r="F28" s="14"/>
      <c r="G28" s="14"/>
      <c r="H28" s="15"/>
      <c r="I28" s="397"/>
      <c r="J28" s="398"/>
      <c r="K28" s="398"/>
      <c r="L28" s="1"/>
      <c r="M28" s="1"/>
      <c r="N28" s="1"/>
      <c r="O28" s="1"/>
      <c r="P28" s="1"/>
      <c r="Q28" s="1"/>
      <c r="R28" s="1"/>
      <c r="S28" s="1"/>
      <c r="T28" s="1"/>
      <c r="U28" s="1"/>
      <c r="V28" s="1"/>
      <c r="W28" s="1"/>
      <c r="X28" s="1"/>
      <c r="Y28" s="176"/>
      <c r="Z28" s="176"/>
      <c r="AA28" s="176"/>
    </row>
    <row r="29" ht="16.5" customHeight="1">
      <c r="A29" s="1"/>
      <c r="B29" s="395" t="s">
        <v>8</v>
      </c>
      <c r="C29" s="399" t="s">
        <v>271</v>
      </c>
      <c r="D29" s="397"/>
      <c r="E29" s="397"/>
      <c r="F29" s="397"/>
      <c r="G29" s="397"/>
      <c r="H29" s="397"/>
      <c r="I29" s="397"/>
      <c r="J29" s="397"/>
      <c r="K29" s="397"/>
      <c r="L29" s="1"/>
      <c r="M29" s="1"/>
      <c r="N29" s="1"/>
      <c r="O29" s="1"/>
      <c r="P29" s="1"/>
      <c r="Q29" s="1"/>
      <c r="R29" s="1"/>
      <c r="S29" s="1"/>
      <c r="T29" s="1"/>
      <c r="U29" s="1"/>
      <c r="V29" s="1"/>
      <c r="W29" s="1"/>
      <c r="X29" s="1"/>
      <c r="Y29" s="176"/>
      <c r="Z29" s="176"/>
      <c r="AA29" s="176"/>
    </row>
    <row r="30" ht="18.0" customHeight="1">
      <c r="A30" s="1"/>
      <c r="B30" s="395" t="s">
        <v>8</v>
      </c>
      <c r="C30" s="400" t="s">
        <v>272</v>
      </c>
      <c r="D30" s="320"/>
      <c r="E30" s="320"/>
      <c r="F30" s="320"/>
      <c r="G30" s="320"/>
      <c r="H30" s="320"/>
      <c r="I30" s="320"/>
      <c r="J30" s="397"/>
      <c r="K30" s="320"/>
      <c r="L30" s="1"/>
      <c r="M30" s="1"/>
      <c r="N30" s="1"/>
      <c r="O30" s="1"/>
      <c r="P30" s="1"/>
      <c r="Q30" s="1"/>
      <c r="R30" s="1"/>
      <c r="S30" s="1"/>
      <c r="T30" s="1"/>
      <c r="U30" s="1"/>
      <c r="V30" s="1"/>
      <c r="W30" s="1"/>
      <c r="X30" s="1"/>
      <c r="Y30" s="176"/>
      <c r="Z30" s="176"/>
      <c r="AA30" s="176"/>
    </row>
    <row r="31" ht="18.0" customHeight="1">
      <c r="A31" s="1"/>
      <c r="B31" s="1"/>
      <c r="C31" s="320"/>
      <c r="D31" s="320"/>
      <c r="E31" s="320"/>
      <c r="F31" s="320"/>
      <c r="G31" s="320"/>
      <c r="H31" s="320"/>
      <c r="I31" s="320"/>
      <c r="J31" s="397"/>
      <c r="K31" s="320"/>
      <c r="L31" s="1"/>
      <c r="M31" s="1"/>
      <c r="N31" s="1"/>
      <c r="O31" s="1"/>
      <c r="P31" s="1"/>
      <c r="Q31" s="1"/>
      <c r="R31" s="1"/>
      <c r="S31" s="1"/>
      <c r="T31" s="1"/>
      <c r="U31" s="1"/>
      <c r="V31" s="1"/>
      <c r="W31" s="1"/>
      <c r="X31" s="1"/>
      <c r="Y31" s="176"/>
      <c r="Z31" s="176"/>
      <c r="AA31" s="176"/>
    </row>
    <row r="32" ht="18.0" customHeight="1">
      <c r="A32" s="1"/>
      <c r="B32" s="1"/>
      <c r="C32" s="336" t="s">
        <v>231</v>
      </c>
      <c r="D32" s="401"/>
      <c r="E32" s="4"/>
      <c r="F32" s="320"/>
      <c r="G32" s="320"/>
      <c r="H32" s="402"/>
      <c r="I32" s="402"/>
      <c r="J32" s="402"/>
      <c r="K32" s="320"/>
      <c r="L32" s="1"/>
      <c r="M32" s="1"/>
      <c r="N32" s="1"/>
      <c r="O32" s="1"/>
      <c r="P32" s="1"/>
      <c r="Q32" s="1"/>
      <c r="R32" s="1"/>
      <c r="S32" s="1"/>
      <c r="T32" s="1"/>
      <c r="U32" s="1"/>
      <c r="V32" s="1"/>
      <c r="W32" s="1"/>
      <c r="X32" s="1"/>
      <c r="Y32" s="176"/>
      <c r="Z32" s="176"/>
      <c r="AA32" s="176"/>
    </row>
    <row r="33" ht="39.0" customHeight="1">
      <c r="A33" s="1"/>
      <c r="B33" s="1"/>
      <c r="C33" s="320"/>
      <c r="D33" s="320"/>
      <c r="E33" s="320"/>
      <c r="F33" s="320"/>
      <c r="G33" s="320"/>
      <c r="H33" s="338"/>
      <c r="I33" s="339" t="s">
        <v>232</v>
      </c>
      <c r="J33" s="338"/>
      <c r="K33" s="320"/>
      <c r="L33" s="1"/>
      <c r="M33" s="1"/>
      <c r="N33" s="1"/>
      <c r="O33" s="1"/>
      <c r="P33" s="1"/>
      <c r="Q33" s="1"/>
      <c r="R33" s="1"/>
      <c r="S33" s="1"/>
      <c r="T33" s="1"/>
      <c r="U33" s="1"/>
      <c r="V33" s="1"/>
      <c r="W33" s="1"/>
      <c r="X33" s="1"/>
      <c r="Y33" s="176"/>
      <c r="Z33" s="176"/>
      <c r="AA33" s="176"/>
    </row>
    <row r="34" ht="18.0" customHeight="1">
      <c r="A34" s="1"/>
      <c r="B34" s="1"/>
      <c r="C34" s="320"/>
      <c r="D34" s="320"/>
      <c r="E34" s="320"/>
      <c r="F34" s="320"/>
      <c r="G34" s="320"/>
      <c r="H34" s="323"/>
      <c r="I34" s="340"/>
      <c r="J34" s="323"/>
      <c r="K34" s="320"/>
      <c r="L34" s="1"/>
      <c r="M34" s="1"/>
      <c r="N34" s="1"/>
      <c r="O34" s="1"/>
      <c r="P34" s="1"/>
      <c r="Q34" s="1"/>
      <c r="R34" s="1"/>
      <c r="S34" s="1"/>
      <c r="T34" s="1"/>
      <c r="U34" s="1"/>
      <c r="V34" s="1"/>
      <c r="W34" s="1"/>
      <c r="X34" s="1"/>
      <c r="Y34" s="176"/>
      <c r="Z34" s="176"/>
      <c r="AA34" s="176"/>
    </row>
    <row r="35" ht="18.0" customHeight="1">
      <c r="A35" s="1"/>
      <c r="B35" s="1"/>
      <c r="C35" s="320"/>
      <c r="D35" s="320"/>
      <c r="E35" s="320"/>
      <c r="F35" s="320"/>
      <c r="G35" s="320"/>
      <c r="H35" s="320"/>
      <c r="I35" s="342" t="s">
        <v>233</v>
      </c>
      <c r="J35" s="342"/>
      <c r="K35" s="320"/>
      <c r="L35" s="1"/>
      <c r="M35" s="1"/>
      <c r="N35" s="1"/>
      <c r="O35" s="1"/>
      <c r="P35" s="1"/>
      <c r="Q35" s="1"/>
      <c r="R35" s="1"/>
      <c r="S35" s="1"/>
      <c r="T35" s="1"/>
      <c r="U35" s="1"/>
      <c r="V35" s="1"/>
      <c r="W35" s="1"/>
      <c r="X35" s="1"/>
      <c r="Y35" s="176"/>
      <c r="Z35" s="176"/>
      <c r="AA35" s="176"/>
    </row>
    <row r="36" ht="18.0" customHeight="1">
      <c r="A36" s="1"/>
      <c r="B36" s="1"/>
      <c r="C36" s="320"/>
      <c r="D36" s="320"/>
      <c r="E36" s="320"/>
      <c r="F36" s="320"/>
      <c r="G36" s="320"/>
      <c r="H36" s="41" t="s">
        <v>234</v>
      </c>
      <c r="I36" s="3"/>
      <c r="J36" s="4"/>
      <c r="L36" s="1"/>
      <c r="M36" s="1"/>
      <c r="N36" s="1"/>
      <c r="O36" s="1"/>
      <c r="P36" s="1"/>
      <c r="Q36" s="1"/>
      <c r="R36" s="1"/>
      <c r="S36" s="1"/>
      <c r="T36" s="1"/>
      <c r="U36" s="1"/>
      <c r="V36" s="1"/>
      <c r="W36" s="1"/>
      <c r="X36" s="1"/>
      <c r="Y36" s="176"/>
      <c r="Z36" s="176"/>
      <c r="AA36" s="176"/>
    </row>
    <row r="37" ht="18.0" customHeight="1">
      <c r="A37" s="1"/>
      <c r="B37" s="1"/>
      <c r="C37" s="320"/>
      <c r="D37" s="320"/>
      <c r="E37" s="320"/>
      <c r="F37" s="320"/>
      <c r="G37" s="320"/>
      <c r="H37" s="320"/>
      <c r="I37" s="320"/>
      <c r="J37" s="320"/>
      <c r="K37" s="320"/>
      <c r="L37" s="1"/>
      <c r="M37" s="1"/>
      <c r="N37" s="1"/>
      <c r="O37" s="1"/>
      <c r="P37" s="1"/>
      <c r="Q37" s="1"/>
      <c r="R37" s="1"/>
      <c r="S37" s="1"/>
      <c r="T37" s="1"/>
      <c r="U37" s="1"/>
      <c r="V37" s="1"/>
      <c r="W37" s="1"/>
      <c r="X37" s="1"/>
      <c r="Y37" s="176"/>
      <c r="Z37" s="176"/>
      <c r="AA37" s="176"/>
    </row>
    <row r="38" ht="18.0" customHeight="1">
      <c r="A38" s="1"/>
      <c r="B38" s="1"/>
      <c r="C38" s="320"/>
      <c r="D38" s="320"/>
      <c r="E38" s="320"/>
      <c r="F38" s="320"/>
      <c r="G38" s="320"/>
      <c r="H38" s="320"/>
      <c r="I38" s="320"/>
      <c r="J38" s="320"/>
      <c r="K38" s="320"/>
      <c r="L38" s="1"/>
      <c r="M38" s="1"/>
      <c r="N38" s="1"/>
      <c r="O38" s="1"/>
      <c r="P38" s="1"/>
      <c r="Q38" s="1"/>
      <c r="R38" s="1"/>
      <c r="S38" s="1"/>
      <c r="T38" s="1"/>
      <c r="U38" s="1"/>
      <c r="V38" s="1"/>
      <c r="W38" s="1"/>
      <c r="X38" s="1"/>
      <c r="Y38" s="176"/>
      <c r="Z38" s="176"/>
      <c r="AA38" s="176"/>
    </row>
    <row r="39" ht="18.0" hidden="1" customHeight="1">
      <c r="A39" s="1"/>
      <c r="B39" s="1"/>
      <c r="C39" s="320"/>
      <c r="D39" s="320"/>
      <c r="E39" s="320"/>
      <c r="F39" s="320"/>
      <c r="G39" s="320"/>
      <c r="H39" s="320"/>
      <c r="I39" s="320"/>
      <c r="J39" s="320"/>
      <c r="K39" s="320"/>
      <c r="L39" s="1"/>
      <c r="M39" s="1"/>
      <c r="N39" s="1"/>
      <c r="O39" s="1"/>
      <c r="P39" s="1"/>
      <c r="Q39" s="1"/>
      <c r="R39" s="1"/>
      <c r="S39" s="1"/>
      <c r="T39" s="1"/>
      <c r="U39" s="1"/>
      <c r="V39" s="1"/>
      <c r="W39" s="1"/>
      <c r="X39" s="1"/>
      <c r="Y39" s="176"/>
      <c r="Z39" s="176"/>
      <c r="AA39" s="176"/>
    </row>
    <row r="40" ht="18.0" hidden="1" customHeight="1">
      <c r="A40" s="1"/>
      <c r="B40" s="1"/>
      <c r="C40" s="320"/>
      <c r="D40" s="320"/>
      <c r="E40" s="320"/>
      <c r="F40" s="320"/>
      <c r="G40" s="320"/>
      <c r="H40" s="320"/>
      <c r="I40" s="320"/>
      <c r="J40" s="320"/>
      <c r="K40" s="320"/>
      <c r="L40" s="1"/>
      <c r="M40" s="1"/>
      <c r="N40" s="1"/>
      <c r="O40" s="1"/>
      <c r="P40" s="1"/>
      <c r="Q40" s="1"/>
      <c r="R40" s="1"/>
      <c r="S40" s="1"/>
      <c r="T40" s="1"/>
      <c r="U40" s="1"/>
      <c r="V40" s="1"/>
      <c r="W40" s="1"/>
      <c r="X40" s="1"/>
      <c r="Y40" s="176"/>
      <c r="Z40" s="176"/>
      <c r="AA40" s="176"/>
    </row>
    <row r="41" ht="18.0" hidden="1" customHeight="1">
      <c r="A41" s="1"/>
      <c r="B41" s="1"/>
      <c r="C41" s="320"/>
      <c r="D41" s="320"/>
      <c r="E41" s="320"/>
      <c r="F41" s="320"/>
      <c r="G41" s="320"/>
      <c r="H41" s="320"/>
      <c r="I41" s="320"/>
      <c r="J41" s="320"/>
      <c r="K41" s="320"/>
      <c r="L41" s="1"/>
      <c r="M41" s="1"/>
      <c r="N41" s="1"/>
      <c r="O41" s="1"/>
      <c r="P41" s="1"/>
      <c r="Q41" s="1"/>
      <c r="R41" s="1"/>
      <c r="S41" s="1"/>
      <c r="T41" s="1"/>
      <c r="U41" s="1"/>
      <c r="V41" s="1"/>
      <c r="W41" s="1"/>
      <c r="X41" s="1"/>
      <c r="Y41" s="176"/>
      <c r="Z41" s="176"/>
      <c r="AA41" s="176"/>
    </row>
    <row r="42" ht="18.0" hidden="1" customHeight="1">
      <c r="A42" s="1"/>
      <c r="B42" s="1"/>
      <c r="C42" s="320"/>
      <c r="D42" s="320"/>
      <c r="E42" s="320"/>
      <c r="F42" s="320"/>
      <c r="G42" s="320"/>
      <c r="H42" s="320"/>
      <c r="I42" s="320"/>
      <c r="J42" s="320"/>
      <c r="K42" s="320"/>
      <c r="L42" s="1"/>
      <c r="M42" s="1"/>
      <c r="N42" s="1"/>
      <c r="O42" s="1"/>
      <c r="P42" s="1"/>
      <c r="Q42" s="1"/>
      <c r="R42" s="1"/>
      <c r="S42" s="1"/>
      <c r="T42" s="1"/>
      <c r="U42" s="1"/>
      <c r="V42" s="1"/>
      <c r="W42" s="1"/>
      <c r="X42" s="1"/>
      <c r="Y42" s="176"/>
      <c r="Z42" s="176"/>
      <c r="AA42" s="176"/>
    </row>
    <row r="43" ht="18.0" hidden="1" customHeight="1">
      <c r="A43" s="1"/>
      <c r="B43" s="1"/>
      <c r="C43" s="320"/>
      <c r="D43" s="320"/>
      <c r="E43" s="320"/>
      <c r="F43" s="320"/>
      <c r="G43" s="320"/>
      <c r="H43" s="320"/>
      <c r="I43" s="320"/>
      <c r="J43" s="320"/>
      <c r="K43" s="320"/>
      <c r="L43" s="1"/>
      <c r="M43" s="1"/>
      <c r="N43" s="1"/>
      <c r="O43" s="1"/>
      <c r="P43" s="1"/>
      <c r="Q43" s="1"/>
      <c r="R43" s="1"/>
      <c r="S43" s="1"/>
      <c r="T43" s="1"/>
      <c r="U43" s="1"/>
      <c r="V43" s="1"/>
      <c r="W43" s="1"/>
      <c r="X43" s="1"/>
      <c r="Y43" s="176"/>
      <c r="Z43" s="176"/>
      <c r="AA43" s="176"/>
    </row>
    <row r="44" ht="18.0" hidden="1" customHeight="1">
      <c r="A44" s="1"/>
      <c r="B44" s="1"/>
      <c r="C44" s="320"/>
      <c r="D44" s="320"/>
      <c r="E44" s="320"/>
      <c r="F44" s="320"/>
      <c r="G44" s="320"/>
      <c r="H44" s="320"/>
      <c r="I44" s="320"/>
      <c r="J44" s="320"/>
      <c r="K44" s="320"/>
      <c r="L44" s="1"/>
      <c r="M44" s="1"/>
      <c r="N44" s="1"/>
      <c r="O44" s="1"/>
      <c r="P44" s="1"/>
      <c r="Q44" s="1"/>
      <c r="R44" s="1"/>
      <c r="S44" s="1"/>
      <c r="T44" s="1"/>
      <c r="U44" s="1"/>
      <c r="V44" s="1"/>
      <c r="W44" s="1"/>
      <c r="X44" s="1"/>
      <c r="Y44" s="176"/>
      <c r="Z44" s="176"/>
      <c r="AA44" s="176"/>
    </row>
    <row r="45" ht="18.0" hidden="1" customHeight="1">
      <c r="A45" s="1"/>
      <c r="B45" s="1"/>
      <c r="C45" s="320"/>
      <c r="D45" s="320"/>
      <c r="E45" s="320"/>
      <c r="F45" s="320"/>
      <c r="G45" s="320"/>
      <c r="H45" s="320"/>
      <c r="I45" s="320"/>
      <c r="J45" s="320"/>
      <c r="K45" s="320"/>
      <c r="L45" s="1"/>
      <c r="M45" s="1"/>
      <c r="N45" s="1"/>
      <c r="O45" s="1"/>
      <c r="P45" s="1"/>
      <c r="Q45" s="1"/>
      <c r="R45" s="1"/>
      <c r="S45" s="1"/>
      <c r="T45" s="1"/>
      <c r="U45" s="1"/>
      <c r="V45" s="1"/>
      <c r="W45" s="1"/>
      <c r="X45" s="1"/>
      <c r="Y45" s="176"/>
      <c r="Z45" s="176"/>
      <c r="AA45" s="176"/>
    </row>
    <row r="46" ht="18.0" hidden="1" customHeight="1">
      <c r="A46" s="1"/>
      <c r="B46" s="1"/>
      <c r="C46" s="320"/>
      <c r="D46" s="320"/>
      <c r="E46" s="320"/>
      <c r="F46" s="320"/>
      <c r="G46" s="320"/>
      <c r="H46" s="320"/>
      <c r="I46" s="320"/>
      <c r="J46" s="320"/>
      <c r="K46" s="320"/>
      <c r="L46" s="1"/>
      <c r="M46" s="1"/>
      <c r="N46" s="1"/>
      <c r="O46" s="1"/>
      <c r="P46" s="1"/>
      <c r="Q46" s="1"/>
      <c r="R46" s="1"/>
      <c r="S46" s="1"/>
      <c r="T46" s="1"/>
      <c r="U46" s="1"/>
      <c r="V46" s="1"/>
      <c r="W46" s="1"/>
      <c r="X46" s="1"/>
      <c r="Y46" s="176"/>
      <c r="Z46" s="176"/>
      <c r="AA46" s="176"/>
    </row>
    <row r="47" ht="18.0" hidden="1" customHeight="1">
      <c r="A47" s="1"/>
      <c r="B47" s="1"/>
      <c r="C47" s="320"/>
      <c r="D47" s="320"/>
      <c r="E47" s="320"/>
      <c r="F47" s="320"/>
      <c r="G47" s="320"/>
      <c r="H47" s="320"/>
      <c r="I47" s="320"/>
      <c r="J47" s="320"/>
      <c r="K47" s="320"/>
      <c r="L47" s="1"/>
      <c r="M47" s="1"/>
      <c r="N47" s="1"/>
      <c r="O47" s="1"/>
      <c r="P47" s="1"/>
      <c r="Q47" s="1"/>
      <c r="R47" s="1"/>
      <c r="S47" s="1"/>
      <c r="T47" s="1"/>
      <c r="U47" s="1"/>
      <c r="V47" s="1"/>
      <c r="W47" s="1"/>
      <c r="X47" s="1"/>
      <c r="Y47" s="176"/>
      <c r="Z47" s="176"/>
      <c r="AA47" s="176"/>
    </row>
    <row r="48" ht="18.0" hidden="1" customHeight="1">
      <c r="A48" s="1"/>
      <c r="B48" s="1"/>
      <c r="C48" s="320"/>
      <c r="D48" s="320"/>
      <c r="E48" s="320"/>
      <c r="F48" s="320"/>
      <c r="G48" s="320"/>
      <c r="H48" s="320"/>
      <c r="I48" s="320"/>
      <c r="J48" s="320"/>
      <c r="K48" s="320"/>
      <c r="L48" s="1"/>
      <c r="M48" s="1"/>
      <c r="N48" s="1"/>
      <c r="O48" s="1"/>
      <c r="P48" s="1"/>
      <c r="Q48" s="1"/>
      <c r="R48" s="1"/>
      <c r="S48" s="1"/>
      <c r="T48" s="1"/>
      <c r="U48" s="1"/>
      <c r="V48" s="1"/>
      <c r="W48" s="1"/>
      <c r="X48" s="1"/>
      <c r="Y48" s="176"/>
      <c r="Z48" s="176"/>
      <c r="AA48" s="176"/>
    </row>
    <row r="49" ht="18.0" hidden="1" customHeight="1">
      <c r="A49" s="1"/>
      <c r="B49" s="1"/>
      <c r="C49" s="320"/>
      <c r="D49" s="320"/>
      <c r="E49" s="320"/>
      <c r="F49" s="320"/>
      <c r="G49" s="320"/>
      <c r="H49" s="320"/>
      <c r="I49" s="320"/>
      <c r="J49" s="320"/>
      <c r="K49" s="320"/>
      <c r="L49" s="1"/>
      <c r="M49" s="1"/>
      <c r="N49" s="1"/>
      <c r="O49" s="1"/>
      <c r="P49" s="1"/>
      <c r="Q49" s="1"/>
      <c r="R49" s="1"/>
      <c r="S49" s="1"/>
      <c r="T49" s="1"/>
      <c r="U49" s="1"/>
      <c r="V49" s="1"/>
      <c r="W49" s="1"/>
      <c r="X49" s="1"/>
      <c r="Y49" s="176"/>
      <c r="Z49" s="176"/>
      <c r="AA49" s="176"/>
    </row>
    <row r="50" ht="18.0" hidden="1" customHeight="1">
      <c r="A50" s="1"/>
      <c r="B50" s="1"/>
      <c r="C50" s="320"/>
      <c r="D50" s="320"/>
      <c r="E50" s="320"/>
      <c r="F50" s="320"/>
      <c r="G50" s="320"/>
      <c r="H50" s="320"/>
      <c r="I50" s="320"/>
      <c r="J50" s="320"/>
      <c r="K50" s="320"/>
      <c r="L50" s="1"/>
      <c r="M50" s="1"/>
      <c r="N50" s="1"/>
      <c r="O50" s="1"/>
      <c r="P50" s="1"/>
      <c r="Q50" s="1"/>
      <c r="R50" s="1"/>
      <c r="S50" s="1"/>
      <c r="T50" s="1"/>
      <c r="U50" s="1"/>
      <c r="V50" s="1"/>
      <c r="W50" s="1"/>
      <c r="X50" s="1"/>
      <c r="Y50" s="176"/>
      <c r="Z50" s="176"/>
      <c r="AA50" s="176"/>
    </row>
    <row r="51" ht="18.0" hidden="1" customHeight="1">
      <c r="A51" s="1"/>
      <c r="B51" s="1"/>
      <c r="C51" s="320"/>
      <c r="D51" s="320"/>
      <c r="E51" s="320"/>
      <c r="F51" s="320"/>
      <c r="G51" s="320"/>
      <c r="H51" s="320"/>
      <c r="I51" s="320"/>
      <c r="J51" s="320"/>
      <c r="K51" s="320"/>
      <c r="L51" s="1"/>
      <c r="M51" s="1"/>
      <c r="N51" s="1"/>
      <c r="O51" s="1"/>
      <c r="P51" s="1"/>
      <c r="Q51" s="1"/>
      <c r="R51" s="1"/>
      <c r="S51" s="1"/>
      <c r="T51" s="1"/>
      <c r="U51" s="1"/>
      <c r="V51" s="1"/>
      <c r="W51" s="1"/>
      <c r="X51" s="1"/>
      <c r="Y51" s="176"/>
      <c r="Z51" s="176"/>
      <c r="AA51" s="176"/>
    </row>
    <row r="52" ht="18.0" hidden="1" customHeight="1">
      <c r="A52" s="1"/>
      <c r="B52" s="1"/>
      <c r="C52" s="320"/>
      <c r="D52" s="320"/>
      <c r="E52" s="320"/>
      <c r="F52" s="320"/>
      <c r="G52" s="320"/>
      <c r="H52" s="320"/>
      <c r="I52" s="320"/>
      <c r="J52" s="320"/>
      <c r="K52" s="320"/>
      <c r="L52" s="1"/>
      <c r="M52" s="1"/>
      <c r="N52" s="1"/>
      <c r="O52" s="1"/>
      <c r="P52" s="1"/>
      <c r="Q52" s="1"/>
      <c r="R52" s="1"/>
      <c r="S52" s="1"/>
      <c r="T52" s="1"/>
      <c r="U52" s="1"/>
      <c r="V52" s="1"/>
      <c r="W52" s="1"/>
      <c r="X52" s="1"/>
      <c r="Y52" s="176"/>
      <c r="Z52" s="176"/>
      <c r="AA52" s="176"/>
    </row>
    <row r="53" ht="18.0" hidden="1" customHeight="1">
      <c r="A53" s="1"/>
      <c r="B53" s="1"/>
      <c r="C53" s="320"/>
      <c r="D53" s="320"/>
      <c r="E53" s="320"/>
      <c r="F53" s="320"/>
      <c r="G53" s="320"/>
      <c r="H53" s="320"/>
      <c r="I53" s="320"/>
      <c r="J53" s="320"/>
      <c r="K53" s="320"/>
      <c r="L53" s="1"/>
      <c r="M53" s="1"/>
      <c r="N53" s="1"/>
      <c r="O53" s="1"/>
      <c r="P53" s="1"/>
      <c r="Q53" s="1"/>
      <c r="R53" s="1"/>
      <c r="S53" s="1"/>
      <c r="T53" s="1"/>
      <c r="U53" s="1"/>
      <c r="V53" s="1"/>
      <c r="W53" s="1"/>
      <c r="X53" s="1"/>
      <c r="Y53" s="176"/>
      <c r="Z53" s="176"/>
      <c r="AA53" s="176"/>
    </row>
    <row r="54" ht="18.0" hidden="1" customHeight="1">
      <c r="A54" s="1"/>
      <c r="B54" s="1"/>
      <c r="C54" s="320"/>
      <c r="D54" s="320"/>
      <c r="E54" s="320"/>
      <c r="F54" s="320"/>
      <c r="G54" s="320"/>
      <c r="H54" s="320"/>
      <c r="I54" s="320"/>
      <c r="J54" s="320"/>
      <c r="K54" s="320"/>
      <c r="L54" s="1"/>
      <c r="M54" s="1"/>
      <c r="N54" s="1"/>
      <c r="O54" s="1"/>
      <c r="P54" s="1"/>
      <c r="Q54" s="1"/>
      <c r="R54" s="1"/>
      <c r="S54" s="1"/>
      <c r="T54" s="1"/>
      <c r="U54" s="1"/>
      <c r="V54" s="1"/>
      <c r="W54" s="1"/>
      <c r="X54" s="1"/>
      <c r="Y54" s="176"/>
      <c r="Z54" s="176"/>
      <c r="AA54" s="176"/>
    </row>
    <row r="55" ht="18.0" hidden="1" customHeight="1">
      <c r="A55" s="1"/>
      <c r="B55" s="1"/>
      <c r="C55" s="320"/>
      <c r="D55" s="320"/>
      <c r="E55" s="320"/>
      <c r="F55" s="320"/>
      <c r="G55" s="320"/>
      <c r="H55" s="320"/>
      <c r="I55" s="320"/>
      <c r="J55" s="320"/>
      <c r="K55" s="320"/>
      <c r="L55" s="1"/>
      <c r="M55" s="1"/>
      <c r="N55" s="1"/>
      <c r="O55" s="1"/>
      <c r="P55" s="1"/>
      <c r="Q55" s="1"/>
      <c r="R55" s="1"/>
      <c r="S55" s="1"/>
      <c r="T55" s="1"/>
      <c r="U55" s="1"/>
      <c r="V55" s="1"/>
      <c r="W55" s="1"/>
      <c r="X55" s="1"/>
      <c r="Y55" s="176"/>
      <c r="Z55" s="176"/>
      <c r="AA55" s="176"/>
    </row>
    <row r="56" ht="18.0" hidden="1" customHeight="1">
      <c r="A56" s="1"/>
      <c r="B56" s="1"/>
      <c r="C56" s="320"/>
      <c r="D56" s="320"/>
      <c r="E56" s="320"/>
      <c r="F56" s="320"/>
      <c r="G56" s="320"/>
      <c r="H56" s="320"/>
      <c r="I56" s="320"/>
      <c r="J56" s="320"/>
      <c r="K56" s="320"/>
      <c r="L56" s="1"/>
      <c r="M56" s="1"/>
      <c r="N56" s="1"/>
      <c r="O56" s="1"/>
      <c r="P56" s="1"/>
      <c r="Q56" s="1"/>
      <c r="R56" s="1"/>
      <c r="S56" s="1"/>
      <c r="T56" s="1"/>
      <c r="U56" s="1"/>
      <c r="V56" s="1"/>
      <c r="W56" s="1"/>
      <c r="X56" s="1"/>
      <c r="Y56" s="176"/>
      <c r="Z56" s="176"/>
      <c r="AA56" s="176"/>
    </row>
    <row r="57" ht="18.0" hidden="1" customHeight="1">
      <c r="A57" s="1"/>
      <c r="B57" s="1"/>
      <c r="C57" s="320"/>
      <c r="D57" s="320"/>
      <c r="E57" s="320"/>
      <c r="F57" s="320"/>
      <c r="G57" s="320"/>
      <c r="H57" s="320"/>
      <c r="I57" s="320"/>
      <c r="J57" s="320"/>
      <c r="K57" s="320"/>
      <c r="L57" s="1"/>
      <c r="M57" s="1"/>
      <c r="N57" s="1"/>
      <c r="O57" s="1"/>
      <c r="P57" s="1"/>
      <c r="Q57" s="1"/>
      <c r="R57" s="1"/>
      <c r="S57" s="1"/>
      <c r="T57" s="1"/>
      <c r="U57" s="1"/>
      <c r="V57" s="1"/>
      <c r="W57" s="1"/>
      <c r="X57" s="1"/>
      <c r="Y57" s="176"/>
      <c r="Z57" s="176"/>
      <c r="AA57" s="176"/>
    </row>
    <row r="58" ht="18.0" hidden="1" customHeight="1">
      <c r="A58" s="1"/>
      <c r="B58" s="1"/>
      <c r="C58" s="320"/>
      <c r="D58" s="320"/>
      <c r="E58" s="320"/>
      <c r="F58" s="320"/>
      <c r="G58" s="320"/>
      <c r="H58" s="320"/>
      <c r="I58" s="320"/>
      <c r="J58" s="320"/>
      <c r="K58" s="320"/>
      <c r="L58" s="1"/>
      <c r="M58" s="1"/>
      <c r="N58" s="1"/>
      <c r="O58" s="1"/>
      <c r="P58" s="1"/>
      <c r="Q58" s="1"/>
      <c r="R58" s="1"/>
      <c r="S58" s="1"/>
      <c r="T58" s="1"/>
      <c r="U58" s="1"/>
      <c r="V58" s="1"/>
      <c r="W58" s="1"/>
      <c r="X58" s="1"/>
      <c r="Y58" s="176"/>
      <c r="Z58" s="176"/>
      <c r="AA58" s="176"/>
    </row>
    <row r="59" ht="18.0" hidden="1" customHeight="1">
      <c r="A59" s="1"/>
      <c r="B59" s="1"/>
      <c r="C59" s="320"/>
      <c r="D59" s="320"/>
      <c r="E59" s="320"/>
      <c r="F59" s="320"/>
      <c r="G59" s="320"/>
      <c r="H59" s="320"/>
      <c r="I59" s="320"/>
      <c r="J59" s="320"/>
      <c r="K59" s="320"/>
      <c r="L59" s="1"/>
      <c r="M59" s="1"/>
      <c r="N59" s="1"/>
      <c r="O59" s="1"/>
      <c r="P59" s="1"/>
      <c r="Q59" s="1"/>
      <c r="R59" s="1"/>
      <c r="S59" s="1"/>
      <c r="T59" s="1"/>
      <c r="U59" s="1"/>
      <c r="V59" s="1"/>
      <c r="W59" s="1"/>
      <c r="X59" s="1"/>
      <c r="Y59" s="176"/>
      <c r="Z59" s="176"/>
      <c r="AA59" s="176"/>
    </row>
    <row r="60" ht="18.0" hidden="1" customHeight="1">
      <c r="A60" s="1"/>
      <c r="B60" s="1"/>
      <c r="C60" s="320"/>
      <c r="D60" s="320"/>
      <c r="E60" s="320"/>
      <c r="F60" s="320"/>
      <c r="G60" s="320"/>
      <c r="H60" s="320"/>
      <c r="I60" s="320"/>
      <c r="J60" s="320"/>
      <c r="K60" s="320"/>
      <c r="L60" s="1"/>
      <c r="M60" s="1"/>
      <c r="N60" s="1"/>
      <c r="O60" s="1"/>
      <c r="P60" s="1"/>
      <c r="Q60" s="1"/>
      <c r="R60" s="1"/>
      <c r="S60" s="1"/>
      <c r="T60" s="1"/>
      <c r="U60" s="1"/>
      <c r="V60" s="1"/>
      <c r="W60" s="1"/>
      <c r="X60" s="1"/>
      <c r="Y60" s="176"/>
      <c r="Z60" s="176"/>
      <c r="AA60" s="176"/>
    </row>
    <row r="61" ht="18.0" hidden="1" customHeight="1">
      <c r="A61" s="1"/>
      <c r="B61" s="1"/>
      <c r="C61" s="320"/>
      <c r="D61" s="320"/>
      <c r="E61" s="320"/>
      <c r="F61" s="320"/>
      <c r="G61" s="320"/>
      <c r="H61" s="320"/>
      <c r="I61" s="320"/>
      <c r="J61" s="320"/>
      <c r="K61" s="320"/>
      <c r="L61" s="1"/>
      <c r="M61" s="1"/>
      <c r="N61" s="1"/>
      <c r="O61" s="1"/>
      <c r="P61" s="1"/>
      <c r="Q61" s="1"/>
      <c r="R61" s="1"/>
      <c r="S61" s="1"/>
      <c r="T61" s="1"/>
      <c r="U61" s="1"/>
      <c r="V61" s="1"/>
      <c r="W61" s="1"/>
      <c r="X61" s="1"/>
      <c r="Y61" s="176"/>
      <c r="Z61" s="176"/>
      <c r="AA61" s="176"/>
    </row>
    <row r="62" ht="18.0" hidden="1" customHeight="1">
      <c r="A62" s="1"/>
      <c r="B62" s="1"/>
      <c r="C62" s="320"/>
      <c r="D62" s="320"/>
      <c r="E62" s="320"/>
      <c r="F62" s="320"/>
      <c r="G62" s="320"/>
      <c r="H62" s="320"/>
      <c r="I62" s="320"/>
      <c r="J62" s="320"/>
      <c r="K62" s="320"/>
      <c r="L62" s="1"/>
      <c r="M62" s="1"/>
      <c r="N62" s="1"/>
      <c r="O62" s="1"/>
      <c r="P62" s="1"/>
      <c r="Q62" s="1"/>
      <c r="R62" s="1"/>
      <c r="S62" s="1"/>
      <c r="T62" s="1"/>
      <c r="U62" s="1"/>
      <c r="V62" s="1"/>
      <c r="W62" s="1"/>
      <c r="X62" s="1"/>
      <c r="Y62" s="176"/>
      <c r="Z62" s="176"/>
      <c r="AA62" s="176"/>
    </row>
    <row r="63" ht="18.0" hidden="1" customHeight="1">
      <c r="A63" s="1"/>
      <c r="B63" s="1"/>
      <c r="C63" s="320"/>
      <c r="D63" s="320"/>
      <c r="E63" s="320"/>
      <c r="F63" s="320"/>
      <c r="G63" s="320"/>
      <c r="H63" s="320"/>
      <c r="I63" s="320"/>
      <c r="J63" s="320"/>
      <c r="K63" s="320"/>
      <c r="L63" s="1"/>
      <c r="M63" s="1"/>
      <c r="N63" s="1"/>
      <c r="O63" s="1"/>
      <c r="P63" s="1"/>
      <c r="Q63" s="1"/>
      <c r="R63" s="1"/>
      <c r="S63" s="1"/>
      <c r="T63" s="1"/>
      <c r="U63" s="1"/>
      <c r="V63" s="1"/>
      <c r="W63" s="1"/>
      <c r="X63" s="1"/>
      <c r="Y63" s="176"/>
      <c r="Z63" s="176"/>
      <c r="AA63" s="176"/>
    </row>
    <row r="64" ht="18.0" hidden="1" customHeight="1">
      <c r="A64" s="1"/>
      <c r="B64" s="1"/>
      <c r="C64" s="320"/>
      <c r="D64" s="320"/>
      <c r="E64" s="320"/>
      <c r="F64" s="320"/>
      <c r="G64" s="320"/>
      <c r="H64" s="320"/>
      <c r="I64" s="320"/>
      <c r="J64" s="320"/>
      <c r="K64" s="320"/>
      <c r="L64" s="1"/>
      <c r="M64" s="1"/>
      <c r="N64" s="1"/>
      <c r="O64" s="1"/>
      <c r="P64" s="1"/>
      <c r="Q64" s="1"/>
      <c r="R64" s="1"/>
      <c r="S64" s="1"/>
      <c r="T64" s="1"/>
      <c r="U64" s="1"/>
      <c r="V64" s="1"/>
      <c r="W64" s="1"/>
      <c r="X64" s="1"/>
      <c r="Y64" s="176"/>
      <c r="Z64" s="176"/>
      <c r="AA64" s="176"/>
    </row>
    <row r="65" ht="18.0" hidden="1" customHeight="1">
      <c r="A65" s="1"/>
      <c r="B65" s="1"/>
      <c r="C65" s="320"/>
      <c r="D65" s="320"/>
      <c r="E65" s="320"/>
      <c r="F65" s="320"/>
      <c r="G65" s="320"/>
      <c r="H65" s="320"/>
      <c r="I65" s="320"/>
      <c r="J65" s="320"/>
      <c r="K65" s="320"/>
      <c r="L65" s="1"/>
      <c r="M65" s="1"/>
      <c r="N65" s="1"/>
      <c r="O65" s="1"/>
      <c r="P65" s="1"/>
      <c r="Q65" s="1"/>
      <c r="R65" s="1"/>
      <c r="S65" s="1"/>
      <c r="T65" s="1"/>
      <c r="U65" s="1"/>
      <c r="V65" s="1"/>
      <c r="W65" s="1"/>
      <c r="X65" s="1"/>
      <c r="Y65" s="176"/>
      <c r="Z65" s="176"/>
      <c r="AA65" s="176"/>
    </row>
    <row r="66" ht="18.0" hidden="1" customHeight="1">
      <c r="A66" s="1"/>
      <c r="B66" s="1"/>
      <c r="C66" s="320"/>
      <c r="D66" s="320"/>
      <c r="E66" s="320"/>
      <c r="F66" s="320"/>
      <c r="G66" s="320"/>
      <c r="H66" s="320"/>
      <c r="I66" s="320"/>
      <c r="J66" s="320"/>
      <c r="K66" s="320"/>
      <c r="L66" s="1"/>
      <c r="M66" s="1"/>
      <c r="N66" s="1"/>
      <c r="O66" s="1"/>
      <c r="P66" s="1"/>
      <c r="Q66" s="1"/>
      <c r="R66" s="1"/>
      <c r="S66" s="1"/>
      <c r="T66" s="1"/>
      <c r="U66" s="1"/>
      <c r="V66" s="1"/>
      <c r="W66" s="1"/>
      <c r="X66" s="1"/>
      <c r="Y66" s="176"/>
      <c r="Z66" s="176"/>
      <c r="AA66" s="176"/>
    </row>
    <row r="67" ht="18.0" hidden="1" customHeight="1">
      <c r="A67" s="1"/>
      <c r="B67" s="1"/>
      <c r="C67" s="403" t="s">
        <v>273</v>
      </c>
      <c r="D67" s="320"/>
      <c r="E67" s="320"/>
      <c r="F67" s="320"/>
      <c r="G67" s="320"/>
      <c r="H67" s="320"/>
      <c r="I67" s="320"/>
      <c r="J67" s="320"/>
      <c r="K67" s="320"/>
      <c r="L67" s="1"/>
      <c r="M67" s="1"/>
      <c r="N67" s="1"/>
      <c r="O67" s="1"/>
      <c r="P67" s="1"/>
      <c r="Q67" s="1"/>
      <c r="R67" s="1"/>
      <c r="S67" s="1"/>
      <c r="T67" s="1"/>
      <c r="U67" s="1"/>
      <c r="V67" s="1"/>
      <c r="W67" s="1"/>
      <c r="X67" s="1"/>
      <c r="Y67" s="176"/>
      <c r="Z67" s="176"/>
      <c r="AA67" s="176"/>
    </row>
    <row r="68" ht="18.0" hidden="1" customHeight="1">
      <c r="A68" s="1"/>
      <c r="B68" s="1"/>
      <c r="C68" s="403" t="s">
        <v>274</v>
      </c>
      <c r="D68" s="320"/>
      <c r="E68" s="320"/>
      <c r="F68" s="320"/>
      <c r="G68" s="320"/>
      <c r="H68" s="320"/>
      <c r="I68" s="320"/>
      <c r="J68" s="320"/>
      <c r="K68" s="320"/>
      <c r="L68" s="1"/>
      <c r="M68" s="1"/>
      <c r="N68" s="1"/>
      <c r="O68" s="1"/>
      <c r="P68" s="1"/>
      <c r="Q68" s="1"/>
      <c r="R68" s="1"/>
      <c r="S68" s="1"/>
      <c r="T68" s="1"/>
      <c r="U68" s="1"/>
      <c r="V68" s="1"/>
      <c r="W68" s="1"/>
      <c r="X68" s="1"/>
      <c r="Y68" s="176"/>
      <c r="Z68" s="176"/>
      <c r="AA68" s="176"/>
    </row>
    <row r="69" ht="18.0" hidden="1" customHeight="1">
      <c r="A69" s="1"/>
      <c r="B69" s="1"/>
      <c r="C69" s="403" t="s">
        <v>275</v>
      </c>
      <c r="D69" s="320"/>
      <c r="E69" s="320"/>
      <c r="F69" s="320"/>
      <c r="G69" s="320"/>
      <c r="H69" s="320"/>
      <c r="I69" s="320"/>
      <c r="J69" s="320"/>
      <c r="K69" s="320"/>
      <c r="L69" s="1"/>
      <c r="M69" s="1"/>
      <c r="N69" s="1"/>
      <c r="O69" s="1"/>
      <c r="P69" s="1"/>
      <c r="Q69" s="1"/>
      <c r="R69" s="1"/>
      <c r="S69" s="1"/>
      <c r="T69" s="1"/>
      <c r="U69" s="1"/>
      <c r="V69" s="1"/>
      <c r="W69" s="1"/>
      <c r="X69" s="1"/>
      <c r="Y69" s="176"/>
      <c r="Z69" s="176"/>
      <c r="AA69" s="176"/>
    </row>
    <row r="70" ht="18.0" hidden="1" customHeight="1">
      <c r="A70" s="1"/>
      <c r="B70" s="1"/>
      <c r="C70" s="403"/>
      <c r="D70" s="320"/>
      <c r="E70" s="320"/>
      <c r="F70" s="320"/>
      <c r="G70" s="320"/>
      <c r="H70" s="320"/>
      <c r="I70" s="320"/>
      <c r="J70" s="320"/>
      <c r="K70" s="320"/>
      <c r="L70" s="1"/>
      <c r="M70" s="1"/>
      <c r="N70" s="1"/>
      <c r="O70" s="1"/>
      <c r="P70" s="1"/>
      <c r="Q70" s="1"/>
      <c r="R70" s="1"/>
      <c r="S70" s="1"/>
      <c r="T70" s="1"/>
      <c r="U70" s="1"/>
      <c r="V70" s="1"/>
      <c r="W70" s="1"/>
      <c r="X70" s="1"/>
      <c r="Y70" s="176"/>
      <c r="Z70" s="176"/>
      <c r="AA70" s="176"/>
    </row>
    <row r="71" ht="18.0" hidden="1" customHeight="1">
      <c r="A71" s="1"/>
      <c r="B71" s="1"/>
      <c r="C71" s="403" t="s">
        <v>276</v>
      </c>
      <c r="D71" s="320"/>
      <c r="E71" s="320"/>
      <c r="F71" s="320"/>
      <c r="G71" s="320"/>
      <c r="H71" s="320"/>
      <c r="I71" s="320"/>
      <c r="J71" s="320"/>
      <c r="K71" s="320"/>
      <c r="L71" s="1"/>
      <c r="M71" s="1"/>
      <c r="N71" s="1"/>
      <c r="O71" s="1"/>
      <c r="P71" s="1"/>
      <c r="Q71" s="1"/>
      <c r="R71" s="1"/>
      <c r="S71" s="1"/>
      <c r="T71" s="1"/>
      <c r="U71" s="1"/>
      <c r="V71" s="1"/>
      <c r="W71" s="1"/>
      <c r="X71" s="1"/>
      <c r="Y71" s="176"/>
      <c r="Z71" s="176"/>
      <c r="AA71" s="176"/>
    </row>
    <row r="72" ht="18.0" hidden="1" customHeight="1">
      <c r="A72" s="1"/>
      <c r="B72" s="1"/>
      <c r="C72" s="403" t="s">
        <v>277</v>
      </c>
      <c r="D72" s="320"/>
      <c r="E72" s="320"/>
      <c r="F72" s="320"/>
      <c r="G72" s="320"/>
      <c r="H72" s="320"/>
      <c r="I72" s="320"/>
      <c r="J72" s="320"/>
      <c r="K72" s="320"/>
      <c r="L72" s="1"/>
      <c r="M72" s="1"/>
      <c r="N72" s="1"/>
      <c r="O72" s="1"/>
      <c r="P72" s="1"/>
      <c r="Q72" s="1"/>
      <c r="R72" s="1"/>
      <c r="S72" s="1"/>
      <c r="T72" s="1"/>
      <c r="U72" s="1"/>
      <c r="V72" s="1"/>
      <c r="W72" s="1"/>
      <c r="X72" s="1"/>
      <c r="Y72" s="176"/>
      <c r="Z72" s="176"/>
      <c r="AA72" s="176"/>
    </row>
    <row r="73" ht="18.0" hidden="1" customHeight="1">
      <c r="A73" s="1"/>
      <c r="B73" s="1"/>
      <c r="C73" s="403"/>
      <c r="D73" s="320"/>
      <c r="E73" s="320"/>
      <c r="F73" s="320"/>
      <c r="G73" s="320"/>
      <c r="H73" s="320"/>
      <c r="I73" s="320"/>
      <c r="J73" s="320"/>
      <c r="K73" s="320"/>
      <c r="L73" s="1"/>
      <c r="M73" s="1"/>
      <c r="N73" s="1"/>
      <c r="O73" s="1"/>
      <c r="P73" s="1"/>
      <c r="Q73" s="1"/>
      <c r="R73" s="1"/>
      <c r="S73" s="1"/>
      <c r="T73" s="1"/>
      <c r="U73" s="1"/>
      <c r="V73" s="1"/>
      <c r="W73" s="1"/>
      <c r="X73" s="1"/>
      <c r="Y73" s="176"/>
      <c r="Z73" s="176"/>
      <c r="AA73" s="176"/>
    </row>
    <row r="74" ht="18.0" hidden="1" customHeight="1">
      <c r="A74" s="1"/>
      <c r="B74" s="1"/>
      <c r="C74" s="403" t="s">
        <v>278</v>
      </c>
      <c r="D74" s="320"/>
      <c r="E74" s="320"/>
      <c r="F74" s="320"/>
      <c r="G74" s="320"/>
      <c r="H74" s="320"/>
      <c r="I74" s="320"/>
      <c r="J74" s="320"/>
      <c r="K74" s="320"/>
      <c r="L74" s="1"/>
      <c r="M74" s="1"/>
      <c r="N74" s="1"/>
      <c r="O74" s="1"/>
      <c r="P74" s="1"/>
      <c r="Q74" s="1"/>
      <c r="R74" s="1"/>
      <c r="S74" s="1"/>
      <c r="T74" s="1"/>
      <c r="U74" s="1"/>
      <c r="V74" s="1"/>
      <c r="W74" s="1"/>
      <c r="X74" s="1"/>
      <c r="Y74" s="176"/>
      <c r="Z74" s="176"/>
      <c r="AA74" s="176"/>
    </row>
    <row r="75" ht="18.0" hidden="1" customHeight="1">
      <c r="A75" s="1"/>
      <c r="B75" s="1"/>
      <c r="C75" s="403" t="s">
        <v>279</v>
      </c>
      <c r="D75" s="320"/>
      <c r="E75" s="320"/>
      <c r="F75" s="320"/>
      <c r="G75" s="320"/>
      <c r="H75" s="320"/>
      <c r="I75" s="320"/>
      <c r="J75" s="320"/>
      <c r="K75" s="320"/>
      <c r="L75" s="1"/>
      <c r="M75" s="1"/>
      <c r="N75" s="1"/>
      <c r="O75" s="1"/>
      <c r="P75" s="1"/>
      <c r="Q75" s="1"/>
      <c r="R75" s="1"/>
      <c r="S75" s="1"/>
      <c r="T75" s="1"/>
      <c r="U75" s="1"/>
      <c r="V75" s="1"/>
      <c r="W75" s="1"/>
      <c r="X75" s="1"/>
      <c r="Y75" s="176"/>
      <c r="Z75" s="176"/>
      <c r="AA75" s="176"/>
    </row>
    <row r="76" ht="18.0" hidden="1" customHeight="1">
      <c r="A76" s="1"/>
      <c r="B76" s="1"/>
      <c r="C76" s="320"/>
      <c r="D76" s="320"/>
      <c r="E76" s="320"/>
      <c r="F76" s="320"/>
      <c r="G76" s="320"/>
      <c r="H76" s="320"/>
      <c r="I76" s="320"/>
      <c r="J76" s="320"/>
      <c r="K76" s="320"/>
      <c r="L76" s="1"/>
      <c r="M76" s="1"/>
      <c r="N76" s="1"/>
      <c r="O76" s="1"/>
      <c r="P76" s="1"/>
      <c r="Q76" s="1"/>
      <c r="R76" s="1"/>
      <c r="S76" s="1"/>
      <c r="T76" s="1"/>
      <c r="U76" s="1"/>
      <c r="V76" s="1"/>
      <c r="W76" s="1"/>
      <c r="X76" s="1"/>
      <c r="Y76" s="176"/>
      <c r="Z76" s="176"/>
      <c r="AA76" s="176"/>
    </row>
    <row r="77" ht="18.0" hidden="1" customHeight="1">
      <c r="A77" s="1"/>
      <c r="B77" s="1"/>
      <c r="C77" s="320"/>
      <c r="D77" s="320"/>
      <c r="E77" s="320"/>
      <c r="F77" s="320"/>
      <c r="G77" s="320"/>
      <c r="H77" s="320"/>
      <c r="I77" s="320"/>
      <c r="J77" s="320"/>
      <c r="K77" s="320"/>
      <c r="L77" s="1"/>
      <c r="M77" s="1"/>
      <c r="N77" s="1"/>
      <c r="O77" s="1"/>
      <c r="P77" s="1"/>
      <c r="Q77" s="1"/>
      <c r="R77" s="1"/>
      <c r="S77" s="1"/>
      <c r="T77" s="1"/>
      <c r="U77" s="1"/>
      <c r="V77" s="1"/>
      <c r="W77" s="1"/>
      <c r="X77" s="1"/>
      <c r="Y77" s="176"/>
      <c r="Z77" s="176"/>
      <c r="AA77" s="176"/>
    </row>
    <row r="78" ht="18.0" hidden="1" customHeight="1">
      <c r="A78" s="1"/>
      <c r="B78" s="1"/>
      <c r="C78" s="320"/>
      <c r="D78" s="320"/>
      <c r="E78" s="320"/>
      <c r="F78" s="320"/>
      <c r="G78" s="320"/>
      <c r="H78" s="320"/>
      <c r="I78" s="320"/>
      <c r="J78" s="320"/>
      <c r="K78" s="320"/>
      <c r="L78" s="1"/>
      <c r="M78" s="1"/>
      <c r="N78" s="1"/>
      <c r="O78" s="1"/>
      <c r="P78" s="1"/>
      <c r="Q78" s="1"/>
      <c r="R78" s="1"/>
      <c r="S78" s="1"/>
      <c r="T78" s="1"/>
      <c r="U78" s="1"/>
      <c r="V78" s="1"/>
      <c r="W78" s="1"/>
      <c r="X78" s="1"/>
      <c r="Y78" s="176"/>
      <c r="Z78" s="176"/>
      <c r="AA78" s="176"/>
    </row>
    <row r="79" ht="18.0" hidden="1" customHeight="1">
      <c r="A79" s="1"/>
      <c r="B79" s="1"/>
      <c r="C79" s="320"/>
      <c r="D79" s="320"/>
      <c r="E79" s="320"/>
      <c r="F79" s="320"/>
      <c r="G79" s="320"/>
      <c r="H79" s="320"/>
      <c r="I79" s="320"/>
      <c r="J79" s="320"/>
      <c r="K79" s="320"/>
      <c r="L79" s="1"/>
      <c r="M79" s="1"/>
      <c r="N79" s="1"/>
      <c r="O79" s="1"/>
      <c r="P79" s="1"/>
      <c r="Q79" s="1"/>
      <c r="R79" s="1"/>
      <c r="S79" s="1"/>
      <c r="T79" s="1"/>
      <c r="U79" s="1"/>
      <c r="V79" s="1"/>
      <c r="W79" s="1"/>
      <c r="X79" s="1"/>
      <c r="Y79" s="176"/>
      <c r="Z79" s="176"/>
      <c r="AA79" s="176"/>
    </row>
    <row r="80" ht="18.0" hidden="1" customHeight="1">
      <c r="A80" s="1"/>
      <c r="B80" s="1"/>
      <c r="C80" s="320"/>
      <c r="D80" s="320"/>
      <c r="E80" s="320"/>
      <c r="F80" s="320"/>
      <c r="G80" s="320"/>
      <c r="H80" s="320"/>
      <c r="I80" s="320"/>
      <c r="J80" s="320"/>
      <c r="K80" s="320"/>
      <c r="L80" s="1"/>
      <c r="M80" s="1"/>
      <c r="N80" s="1"/>
      <c r="O80" s="1"/>
      <c r="P80" s="1"/>
      <c r="Q80" s="1"/>
      <c r="R80" s="1"/>
      <c r="S80" s="1"/>
      <c r="T80" s="1"/>
      <c r="U80" s="1"/>
      <c r="V80" s="1"/>
      <c r="W80" s="1"/>
      <c r="X80" s="1"/>
      <c r="Y80" s="176"/>
      <c r="Z80" s="176"/>
      <c r="AA80" s="176"/>
    </row>
    <row r="81" ht="18.0" hidden="1" customHeight="1">
      <c r="A81" s="1"/>
      <c r="B81" s="1"/>
      <c r="C81" s="320"/>
      <c r="D81" s="320"/>
      <c r="E81" s="320"/>
      <c r="F81" s="320"/>
      <c r="G81" s="320"/>
      <c r="H81" s="320"/>
      <c r="I81" s="320"/>
      <c r="J81" s="320"/>
      <c r="K81" s="320"/>
      <c r="L81" s="1"/>
      <c r="M81" s="1"/>
      <c r="N81" s="1"/>
      <c r="O81" s="1"/>
      <c r="P81" s="1"/>
      <c r="Q81" s="1"/>
      <c r="R81" s="1"/>
      <c r="S81" s="1"/>
      <c r="T81" s="1"/>
      <c r="U81" s="1"/>
      <c r="V81" s="1"/>
      <c r="W81" s="1"/>
      <c r="X81" s="1"/>
      <c r="Y81" s="176"/>
      <c r="Z81" s="176"/>
      <c r="AA81" s="176"/>
    </row>
    <row r="82" ht="18.0" hidden="1" customHeight="1">
      <c r="A82" s="1"/>
      <c r="B82" s="1"/>
      <c r="C82" s="320"/>
      <c r="D82" s="320"/>
      <c r="E82" s="320"/>
      <c r="F82" s="320"/>
      <c r="G82" s="320"/>
      <c r="H82" s="320"/>
      <c r="I82" s="320"/>
      <c r="J82" s="320"/>
      <c r="K82" s="320"/>
      <c r="L82" s="1"/>
      <c r="M82" s="1"/>
      <c r="N82" s="1"/>
      <c r="O82" s="1"/>
      <c r="P82" s="1"/>
      <c r="Q82" s="1"/>
      <c r="R82" s="1"/>
      <c r="S82" s="1"/>
      <c r="T82" s="1"/>
      <c r="U82" s="1"/>
      <c r="V82" s="1"/>
      <c r="W82" s="1"/>
      <c r="X82" s="1"/>
      <c r="Y82" s="176"/>
      <c r="Z82" s="176"/>
      <c r="AA82" s="176"/>
    </row>
    <row r="83" ht="18.0" hidden="1" customHeight="1">
      <c r="A83" s="1"/>
      <c r="B83" s="1"/>
      <c r="C83" s="320"/>
      <c r="D83" s="320"/>
      <c r="E83" s="320"/>
      <c r="F83" s="320"/>
      <c r="G83" s="320"/>
      <c r="H83" s="320"/>
      <c r="I83" s="320"/>
      <c r="J83" s="320"/>
      <c r="K83" s="320"/>
      <c r="L83" s="1"/>
      <c r="M83" s="1"/>
      <c r="N83" s="1"/>
      <c r="O83" s="1"/>
      <c r="P83" s="1"/>
      <c r="Q83" s="1"/>
      <c r="R83" s="1"/>
      <c r="S83" s="1"/>
      <c r="T83" s="1"/>
      <c r="U83" s="1"/>
      <c r="V83" s="1"/>
      <c r="W83" s="1"/>
      <c r="X83" s="1"/>
      <c r="Y83" s="176"/>
      <c r="Z83" s="176"/>
      <c r="AA83" s="176"/>
    </row>
    <row r="84" ht="18.0" hidden="1" customHeight="1">
      <c r="A84" s="1"/>
      <c r="B84" s="1"/>
      <c r="C84" s="320"/>
      <c r="D84" s="320"/>
      <c r="E84" s="320"/>
      <c r="F84" s="320"/>
      <c r="G84" s="320"/>
      <c r="H84" s="320"/>
      <c r="I84" s="320"/>
      <c r="J84" s="320"/>
      <c r="K84" s="320"/>
      <c r="L84" s="1"/>
      <c r="M84" s="1"/>
      <c r="N84" s="1"/>
      <c r="O84" s="1"/>
      <c r="P84" s="1"/>
      <c r="Q84" s="1"/>
      <c r="R84" s="1"/>
      <c r="S84" s="1"/>
      <c r="T84" s="1"/>
      <c r="U84" s="1"/>
      <c r="V84" s="1"/>
      <c r="W84" s="1"/>
      <c r="X84" s="1"/>
      <c r="Y84" s="176"/>
      <c r="Z84" s="176"/>
      <c r="AA84" s="176"/>
    </row>
    <row r="85" ht="18.0" hidden="1" customHeight="1">
      <c r="A85" s="1"/>
      <c r="B85" s="1"/>
      <c r="C85" s="320"/>
      <c r="D85" s="320"/>
      <c r="E85" s="320"/>
      <c r="F85" s="320"/>
      <c r="G85" s="320"/>
      <c r="H85" s="320"/>
      <c r="I85" s="320"/>
      <c r="J85" s="320"/>
      <c r="K85" s="320"/>
      <c r="L85" s="1"/>
      <c r="M85" s="1"/>
      <c r="N85" s="1"/>
      <c r="O85" s="1"/>
      <c r="P85" s="1"/>
      <c r="Q85" s="1"/>
      <c r="R85" s="1"/>
      <c r="S85" s="1"/>
      <c r="T85" s="1"/>
      <c r="U85" s="1"/>
      <c r="V85" s="1"/>
      <c r="W85" s="1"/>
      <c r="X85" s="1"/>
      <c r="Y85" s="176"/>
      <c r="Z85" s="176"/>
      <c r="AA85" s="176"/>
    </row>
    <row r="86" ht="18.0" hidden="1" customHeight="1">
      <c r="A86" s="1"/>
      <c r="B86" s="1"/>
      <c r="C86" s="320"/>
      <c r="D86" s="320"/>
      <c r="E86" s="320"/>
      <c r="F86" s="320"/>
      <c r="G86" s="320"/>
      <c r="H86" s="320"/>
      <c r="I86" s="320"/>
      <c r="J86" s="320"/>
      <c r="K86" s="320"/>
      <c r="L86" s="1"/>
      <c r="M86" s="1"/>
      <c r="N86" s="1"/>
      <c r="O86" s="1"/>
      <c r="P86" s="1"/>
      <c r="Q86" s="1"/>
      <c r="R86" s="1"/>
      <c r="S86" s="1"/>
      <c r="T86" s="1"/>
      <c r="U86" s="1"/>
      <c r="V86" s="1"/>
      <c r="W86" s="1"/>
      <c r="X86" s="1"/>
      <c r="Y86" s="176"/>
      <c r="Z86" s="176"/>
      <c r="AA86" s="176"/>
    </row>
    <row r="87" ht="18.0" hidden="1" customHeight="1">
      <c r="A87" s="1"/>
      <c r="B87" s="1"/>
      <c r="C87" s="320"/>
      <c r="D87" s="320"/>
      <c r="E87" s="320"/>
      <c r="F87" s="320"/>
      <c r="G87" s="320"/>
      <c r="H87" s="320"/>
      <c r="I87" s="320"/>
      <c r="J87" s="320"/>
      <c r="K87" s="320"/>
      <c r="L87" s="1"/>
      <c r="M87" s="1"/>
      <c r="N87" s="1"/>
      <c r="O87" s="1"/>
      <c r="P87" s="1"/>
      <c r="Q87" s="1"/>
      <c r="R87" s="1"/>
      <c r="S87" s="1"/>
      <c r="T87" s="1"/>
      <c r="U87" s="1"/>
      <c r="V87" s="1"/>
      <c r="W87" s="1"/>
      <c r="X87" s="1"/>
      <c r="Y87" s="176"/>
      <c r="Z87" s="176"/>
      <c r="AA87" s="176"/>
    </row>
    <row r="88" ht="18.0" hidden="1" customHeight="1">
      <c r="A88" s="1"/>
      <c r="B88" s="1"/>
      <c r="C88" s="320"/>
      <c r="D88" s="320"/>
      <c r="E88" s="320"/>
      <c r="F88" s="320"/>
      <c r="G88" s="320"/>
      <c r="H88" s="320"/>
      <c r="I88" s="320"/>
      <c r="J88" s="320"/>
      <c r="K88" s="320"/>
      <c r="L88" s="1"/>
      <c r="M88" s="1"/>
      <c r="N88" s="1"/>
      <c r="O88" s="1"/>
      <c r="P88" s="1"/>
      <c r="Q88" s="1"/>
      <c r="R88" s="1"/>
      <c r="S88" s="1"/>
      <c r="T88" s="1"/>
      <c r="U88" s="1"/>
      <c r="V88" s="1"/>
      <c r="W88" s="1"/>
      <c r="X88" s="1"/>
      <c r="Y88" s="176"/>
      <c r="Z88" s="176"/>
      <c r="AA88" s="176"/>
    </row>
    <row r="89" ht="18.0" hidden="1" customHeight="1">
      <c r="A89" s="1"/>
      <c r="B89" s="1"/>
      <c r="C89" s="320"/>
      <c r="D89" s="320"/>
      <c r="E89" s="320"/>
      <c r="F89" s="320"/>
      <c r="G89" s="320"/>
      <c r="H89" s="320"/>
      <c r="I89" s="320"/>
      <c r="J89" s="320"/>
      <c r="K89" s="320"/>
      <c r="L89" s="1"/>
      <c r="M89" s="1"/>
      <c r="N89" s="1"/>
      <c r="O89" s="1"/>
      <c r="P89" s="1"/>
      <c r="Q89" s="1"/>
      <c r="R89" s="1"/>
      <c r="S89" s="1"/>
      <c r="T89" s="1"/>
      <c r="U89" s="1"/>
      <c r="V89" s="1"/>
      <c r="W89" s="1"/>
      <c r="X89" s="1"/>
      <c r="Y89" s="176"/>
      <c r="Z89" s="176"/>
      <c r="AA89" s="176"/>
    </row>
    <row r="90" ht="18.0" hidden="1" customHeight="1">
      <c r="A90" s="1"/>
      <c r="B90" s="1"/>
      <c r="C90" s="320"/>
      <c r="D90" s="320"/>
      <c r="E90" s="320"/>
      <c r="F90" s="320"/>
      <c r="G90" s="320"/>
      <c r="H90" s="320"/>
      <c r="I90" s="320"/>
      <c r="J90" s="320"/>
      <c r="K90" s="320"/>
      <c r="L90" s="1"/>
      <c r="M90" s="1"/>
      <c r="N90" s="1"/>
      <c r="O90" s="1"/>
      <c r="P90" s="1"/>
      <c r="Q90" s="1"/>
      <c r="R90" s="1"/>
      <c r="S90" s="1"/>
      <c r="T90" s="1"/>
      <c r="U90" s="1"/>
      <c r="V90" s="1"/>
      <c r="W90" s="1"/>
      <c r="X90" s="1"/>
      <c r="Y90" s="176"/>
      <c r="Z90" s="176"/>
      <c r="AA90" s="176"/>
    </row>
    <row r="91" ht="18.0" hidden="1" customHeight="1">
      <c r="A91" s="1"/>
      <c r="B91" s="1"/>
      <c r="C91" s="320"/>
      <c r="D91" s="320"/>
      <c r="E91" s="320"/>
      <c r="F91" s="320"/>
      <c r="G91" s="320"/>
      <c r="H91" s="320"/>
      <c r="I91" s="320"/>
      <c r="J91" s="320"/>
      <c r="K91" s="320"/>
      <c r="L91" s="1"/>
      <c r="M91" s="1"/>
      <c r="N91" s="1"/>
      <c r="O91" s="1"/>
      <c r="P91" s="1"/>
      <c r="Q91" s="1"/>
      <c r="R91" s="1"/>
      <c r="S91" s="1"/>
      <c r="T91" s="1"/>
      <c r="U91" s="1"/>
      <c r="V91" s="1"/>
      <c r="W91" s="1"/>
      <c r="X91" s="1"/>
      <c r="Y91" s="176"/>
      <c r="Z91" s="176"/>
      <c r="AA91" s="176"/>
    </row>
    <row r="92" ht="18.0" hidden="1" customHeight="1">
      <c r="A92" s="1"/>
      <c r="B92" s="1"/>
      <c r="C92" s="320"/>
      <c r="D92" s="320"/>
      <c r="E92" s="320"/>
      <c r="F92" s="320"/>
      <c r="G92" s="320"/>
      <c r="H92" s="320"/>
      <c r="I92" s="320"/>
      <c r="J92" s="320"/>
      <c r="K92" s="320"/>
      <c r="L92" s="1"/>
      <c r="M92" s="1"/>
      <c r="N92" s="1"/>
      <c r="O92" s="1"/>
      <c r="P92" s="1"/>
      <c r="Q92" s="1"/>
      <c r="R92" s="1"/>
      <c r="S92" s="1"/>
      <c r="T92" s="1"/>
      <c r="U92" s="1"/>
      <c r="V92" s="1"/>
      <c r="W92" s="1"/>
      <c r="X92" s="1"/>
      <c r="Y92" s="176"/>
      <c r="Z92" s="176"/>
      <c r="AA92" s="176"/>
    </row>
    <row r="93" ht="18.0" hidden="1" customHeight="1">
      <c r="A93" s="1"/>
      <c r="B93" s="1"/>
      <c r="C93" s="320"/>
      <c r="D93" s="320"/>
      <c r="E93" s="320"/>
      <c r="F93" s="320"/>
      <c r="G93" s="320"/>
      <c r="H93" s="320"/>
      <c r="I93" s="320"/>
      <c r="J93" s="320"/>
      <c r="K93" s="320"/>
      <c r="L93" s="1"/>
      <c r="M93" s="1"/>
      <c r="N93" s="1"/>
      <c r="O93" s="1"/>
      <c r="P93" s="1"/>
      <c r="Q93" s="1"/>
      <c r="R93" s="1"/>
      <c r="S93" s="1"/>
      <c r="T93" s="1"/>
      <c r="U93" s="1"/>
      <c r="V93" s="1"/>
      <c r="W93" s="1"/>
      <c r="X93" s="1"/>
      <c r="Y93" s="176"/>
      <c r="Z93" s="176"/>
      <c r="AA93" s="176"/>
    </row>
    <row r="94" ht="18.0" hidden="1" customHeight="1">
      <c r="A94" s="1"/>
      <c r="B94" s="1"/>
      <c r="C94" s="320"/>
      <c r="D94" s="320"/>
      <c r="E94" s="320"/>
      <c r="F94" s="320"/>
      <c r="G94" s="320"/>
      <c r="H94" s="320"/>
      <c r="I94" s="320"/>
      <c r="J94" s="320"/>
      <c r="K94" s="320"/>
      <c r="L94" s="1"/>
      <c r="M94" s="1"/>
      <c r="N94" s="1"/>
      <c r="O94" s="1"/>
      <c r="P94" s="1"/>
      <c r="Q94" s="1"/>
      <c r="R94" s="1"/>
      <c r="S94" s="1"/>
      <c r="T94" s="1"/>
      <c r="U94" s="1"/>
      <c r="V94" s="1"/>
      <c r="W94" s="1"/>
      <c r="X94" s="1"/>
      <c r="Y94" s="176"/>
      <c r="Z94" s="176"/>
      <c r="AA94" s="176"/>
    </row>
    <row r="95" ht="18.0" hidden="1" customHeight="1">
      <c r="A95" s="1"/>
      <c r="B95" s="1"/>
      <c r="C95" s="320"/>
      <c r="D95" s="320"/>
      <c r="E95" s="320"/>
      <c r="F95" s="320"/>
      <c r="G95" s="320"/>
      <c r="H95" s="320"/>
      <c r="I95" s="320"/>
      <c r="J95" s="320"/>
      <c r="K95" s="320"/>
      <c r="L95" s="1"/>
      <c r="M95" s="1"/>
      <c r="N95" s="1"/>
      <c r="O95" s="1"/>
      <c r="P95" s="1"/>
      <c r="Q95" s="1"/>
      <c r="R95" s="1"/>
      <c r="S95" s="1"/>
      <c r="T95" s="1"/>
      <c r="U95" s="1"/>
      <c r="V95" s="1"/>
      <c r="W95" s="1"/>
      <c r="X95" s="1"/>
      <c r="Y95" s="176"/>
      <c r="Z95" s="176"/>
      <c r="AA95" s="176"/>
    </row>
    <row r="96" ht="18.0" hidden="1" customHeight="1">
      <c r="A96" s="1"/>
      <c r="B96" s="1"/>
      <c r="C96" s="320"/>
      <c r="D96" s="320"/>
      <c r="E96" s="320"/>
      <c r="F96" s="320"/>
      <c r="G96" s="320"/>
      <c r="H96" s="320"/>
      <c r="I96" s="320"/>
      <c r="J96" s="320"/>
      <c r="K96" s="320"/>
      <c r="L96" s="1"/>
      <c r="M96" s="1"/>
      <c r="N96" s="1"/>
      <c r="O96" s="1"/>
      <c r="P96" s="1"/>
      <c r="Q96" s="1"/>
      <c r="R96" s="1"/>
      <c r="S96" s="1"/>
      <c r="T96" s="1"/>
      <c r="U96" s="1"/>
      <c r="V96" s="1"/>
      <c r="W96" s="1"/>
      <c r="X96" s="1"/>
      <c r="Y96" s="176"/>
      <c r="Z96" s="176"/>
      <c r="AA96" s="176"/>
    </row>
    <row r="97" ht="18.0" hidden="1" customHeight="1">
      <c r="A97" s="1"/>
      <c r="B97" s="1"/>
      <c r="C97" s="320"/>
      <c r="D97" s="320"/>
      <c r="E97" s="320"/>
      <c r="F97" s="320"/>
      <c r="G97" s="320"/>
      <c r="H97" s="320"/>
      <c r="I97" s="320"/>
      <c r="J97" s="320"/>
      <c r="K97" s="320"/>
      <c r="L97" s="1"/>
      <c r="M97" s="1"/>
      <c r="N97" s="1"/>
      <c r="O97" s="1"/>
      <c r="P97" s="1"/>
      <c r="Q97" s="1"/>
      <c r="R97" s="1"/>
      <c r="S97" s="1"/>
      <c r="T97" s="1"/>
      <c r="U97" s="1"/>
      <c r="V97" s="1"/>
      <c r="W97" s="1"/>
      <c r="X97" s="1"/>
      <c r="Y97" s="176"/>
      <c r="Z97" s="176"/>
      <c r="AA97" s="176"/>
    </row>
    <row r="98" ht="18.0" hidden="1" customHeight="1">
      <c r="A98" s="1"/>
      <c r="B98" s="1"/>
      <c r="C98" s="320"/>
      <c r="D98" s="320"/>
      <c r="E98" s="320"/>
      <c r="F98" s="320"/>
      <c r="G98" s="320"/>
      <c r="H98" s="320"/>
      <c r="I98" s="320"/>
      <c r="J98" s="320"/>
      <c r="K98" s="320"/>
      <c r="L98" s="1"/>
      <c r="M98" s="1"/>
      <c r="N98" s="1"/>
      <c r="O98" s="1"/>
      <c r="P98" s="1"/>
      <c r="Q98" s="1"/>
      <c r="R98" s="1"/>
      <c r="S98" s="1"/>
      <c r="T98" s="1"/>
      <c r="U98" s="1"/>
      <c r="V98" s="1"/>
      <c r="W98" s="1"/>
      <c r="X98" s="1"/>
      <c r="Y98" s="176"/>
      <c r="Z98" s="176"/>
      <c r="AA98" s="176"/>
    </row>
    <row r="99" ht="18.0" hidden="1" customHeight="1">
      <c r="A99" s="1"/>
      <c r="B99" s="1"/>
      <c r="C99" s="320"/>
      <c r="D99" s="320"/>
      <c r="E99" s="320"/>
      <c r="F99" s="320"/>
      <c r="G99" s="320"/>
      <c r="H99" s="320"/>
      <c r="I99" s="320"/>
      <c r="J99" s="320"/>
      <c r="K99" s="320"/>
      <c r="L99" s="1"/>
      <c r="M99" s="1"/>
      <c r="N99" s="1"/>
      <c r="O99" s="1"/>
      <c r="P99" s="1"/>
      <c r="Q99" s="1"/>
      <c r="R99" s="1"/>
      <c r="S99" s="1"/>
      <c r="T99" s="1"/>
      <c r="U99" s="1"/>
      <c r="V99" s="1"/>
      <c r="W99" s="1"/>
      <c r="X99" s="1"/>
      <c r="Y99" s="176"/>
      <c r="Z99" s="176"/>
      <c r="AA99" s="176"/>
    </row>
    <row r="100" ht="18.0" hidden="1" customHeight="1">
      <c r="A100" s="1"/>
      <c r="B100" s="1"/>
      <c r="C100" s="320"/>
      <c r="D100" s="320"/>
      <c r="E100" s="320"/>
      <c r="F100" s="320"/>
      <c r="G100" s="320"/>
      <c r="H100" s="320"/>
      <c r="I100" s="320"/>
      <c r="J100" s="320"/>
      <c r="K100" s="320"/>
      <c r="L100" s="1"/>
      <c r="M100" s="1"/>
      <c r="N100" s="1"/>
      <c r="O100" s="1"/>
      <c r="P100" s="1"/>
      <c r="Q100" s="1"/>
      <c r="R100" s="1"/>
      <c r="S100" s="1"/>
      <c r="T100" s="1"/>
      <c r="U100" s="1"/>
      <c r="V100" s="1"/>
      <c r="W100" s="1"/>
      <c r="X100" s="1"/>
      <c r="Y100" s="176"/>
      <c r="Z100" s="176"/>
      <c r="AA100" s="176"/>
    </row>
    <row r="101" ht="18.0" hidden="1" customHeight="1">
      <c r="A101" s="1"/>
      <c r="B101" s="1"/>
      <c r="C101" s="320"/>
      <c r="D101" s="320"/>
      <c r="E101" s="320"/>
      <c r="F101" s="320"/>
      <c r="G101" s="320"/>
      <c r="H101" s="320"/>
      <c r="I101" s="320"/>
      <c r="J101" s="320"/>
      <c r="K101" s="320"/>
      <c r="L101" s="1"/>
      <c r="M101" s="1"/>
      <c r="N101" s="1"/>
      <c r="O101" s="1"/>
      <c r="P101" s="1"/>
      <c r="Q101" s="1"/>
      <c r="R101" s="1"/>
      <c r="S101" s="1"/>
      <c r="T101" s="1"/>
      <c r="U101" s="1"/>
      <c r="V101" s="1"/>
      <c r="W101" s="1"/>
      <c r="X101" s="1"/>
      <c r="Y101" s="176"/>
      <c r="Z101" s="176"/>
      <c r="AA101" s="176"/>
    </row>
    <row r="102" ht="18.0" hidden="1" customHeight="1">
      <c r="A102" s="1"/>
      <c r="B102" s="1"/>
      <c r="C102" s="320"/>
      <c r="D102" s="320"/>
      <c r="E102" s="320"/>
      <c r="F102" s="320"/>
      <c r="G102" s="320"/>
      <c r="H102" s="320"/>
      <c r="I102" s="320"/>
      <c r="J102" s="320"/>
      <c r="K102" s="320"/>
      <c r="L102" s="1"/>
      <c r="M102" s="1"/>
      <c r="N102" s="1"/>
      <c r="O102" s="1"/>
      <c r="P102" s="1"/>
      <c r="Q102" s="1"/>
      <c r="R102" s="1"/>
      <c r="S102" s="1"/>
      <c r="T102" s="1"/>
      <c r="U102" s="1"/>
      <c r="V102" s="1"/>
      <c r="W102" s="1"/>
      <c r="X102" s="1"/>
      <c r="Y102" s="176"/>
      <c r="Z102" s="176"/>
      <c r="AA102" s="176"/>
    </row>
    <row r="103" ht="18.0" hidden="1" customHeight="1">
      <c r="A103" s="1"/>
      <c r="B103" s="1"/>
      <c r="C103" s="320"/>
      <c r="D103" s="320"/>
      <c r="E103" s="320"/>
      <c r="F103" s="320"/>
      <c r="G103" s="320"/>
      <c r="H103" s="320"/>
      <c r="I103" s="320"/>
      <c r="J103" s="320"/>
      <c r="K103" s="320"/>
      <c r="L103" s="1"/>
      <c r="M103" s="1"/>
      <c r="N103" s="1"/>
      <c r="O103" s="1"/>
      <c r="P103" s="1"/>
      <c r="Q103" s="1"/>
      <c r="R103" s="1"/>
      <c r="S103" s="1"/>
      <c r="T103" s="1"/>
      <c r="U103" s="1"/>
      <c r="V103" s="1"/>
      <c r="W103" s="1"/>
      <c r="X103" s="1"/>
      <c r="Y103" s="176"/>
      <c r="Z103" s="176"/>
      <c r="AA103" s="176"/>
    </row>
    <row r="104" ht="18.0" hidden="1" customHeight="1">
      <c r="A104" s="1"/>
      <c r="B104" s="1"/>
      <c r="C104" s="320"/>
      <c r="D104" s="320"/>
      <c r="E104" s="320"/>
      <c r="F104" s="320"/>
      <c r="G104" s="320"/>
      <c r="H104" s="320"/>
      <c r="I104" s="320"/>
      <c r="J104" s="320"/>
      <c r="K104" s="320"/>
      <c r="L104" s="1"/>
      <c r="M104" s="1"/>
      <c r="N104" s="1"/>
      <c r="O104" s="1"/>
      <c r="P104" s="1"/>
      <c r="Q104" s="1"/>
      <c r="R104" s="1"/>
      <c r="S104" s="1"/>
      <c r="T104" s="1"/>
      <c r="U104" s="1"/>
      <c r="V104" s="1"/>
      <c r="W104" s="1"/>
      <c r="X104" s="1"/>
      <c r="Y104" s="176"/>
      <c r="Z104" s="176"/>
      <c r="AA104" s="176"/>
    </row>
    <row r="105" ht="18.0" hidden="1" customHeight="1">
      <c r="A105" s="1"/>
      <c r="B105" s="1"/>
      <c r="C105" s="320"/>
      <c r="D105" s="320"/>
      <c r="E105" s="320"/>
      <c r="F105" s="320"/>
      <c r="G105" s="320"/>
      <c r="H105" s="320"/>
      <c r="I105" s="320"/>
      <c r="J105" s="320"/>
      <c r="K105" s="320"/>
      <c r="L105" s="1"/>
      <c r="M105" s="1"/>
      <c r="N105" s="1"/>
      <c r="O105" s="1"/>
      <c r="P105" s="1"/>
      <c r="Q105" s="1"/>
      <c r="R105" s="1"/>
      <c r="S105" s="1"/>
      <c r="T105" s="1"/>
      <c r="U105" s="1"/>
      <c r="V105" s="1"/>
      <c r="W105" s="1"/>
      <c r="X105" s="1"/>
      <c r="Y105" s="176"/>
      <c r="Z105" s="176"/>
      <c r="AA105" s="176"/>
    </row>
    <row r="106" ht="18.0" hidden="1" customHeight="1">
      <c r="A106" s="1"/>
      <c r="B106" s="1"/>
      <c r="C106" s="320"/>
      <c r="D106" s="320"/>
      <c r="E106" s="320"/>
      <c r="F106" s="320"/>
      <c r="G106" s="320"/>
      <c r="H106" s="320"/>
      <c r="I106" s="320"/>
      <c r="J106" s="320"/>
      <c r="K106" s="320"/>
      <c r="L106" s="1"/>
      <c r="M106" s="1"/>
      <c r="N106" s="1"/>
      <c r="O106" s="1"/>
      <c r="P106" s="1"/>
      <c r="Q106" s="1"/>
      <c r="R106" s="1"/>
      <c r="S106" s="1"/>
      <c r="T106" s="1"/>
      <c r="U106" s="1"/>
      <c r="V106" s="1"/>
      <c r="W106" s="1"/>
      <c r="X106" s="1"/>
      <c r="Y106" s="176"/>
      <c r="Z106" s="176"/>
      <c r="AA106" s="176"/>
    </row>
    <row r="107" ht="18.0" hidden="1" customHeight="1">
      <c r="A107" s="1"/>
      <c r="B107" s="1"/>
      <c r="C107" s="320"/>
      <c r="D107" s="320"/>
      <c r="E107" s="320"/>
      <c r="F107" s="320"/>
      <c r="G107" s="320"/>
      <c r="H107" s="320"/>
      <c r="I107" s="320"/>
      <c r="J107" s="320"/>
      <c r="K107" s="320"/>
      <c r="L107" s="1"/>
      <c r="M107" s="1"/>
      <c r="N107" s="1"/>
      <c r="O107" s="1"/>
      <c r="P107" s="1"/>
      <c r="Q107" s="1"/>
      <c r="R107" s="1"/>
      <c r="S107" s="1"/>
      <c r="T107" s="1"/>
      <c r="U107" s="1"/>
      <c r="V107" s="1"/>
      <c r="W107" s="1"/>
      <c r="X107" s="1"/>
      <c r="Y107" s="176"/>
      <c r="Z107" s="176"/>
      <c r="AA107" s="176"/>
    </row>
    <row r="108" ht="18.0" hidden="1" customHeight="1">
      <c r="A108" s="1"/>
      <c r="B108" s="1"/>
      <c r="C108" s="320"/>
      <c r="D108" s="320"/>
      <c r="E108" s="320"/>
      <c r="F108" s="320"/>
      <c r="G108" s="320"/>
      <c r="H108" s="320"/>
      <c r="I108" s="320"/>
      <c r="J108" s="320"/>
      <c r="K108" s="320"/>
      <c r="L108" s="1"/>
      <c r="M108" s="1"/>
      <c r="N108" s="1"/>
      <c r="O108" s="1"/>
      <c r="P108" s="1"/>
      <c r="Q108" s="1"/>
      <c r="R108" s="1"/>
      <c r="S108" s="1"/>
      <c r="T108" s="1"/>
      <c r="U108" s="1"/>
      <c r="V108" s="1"/>
      <c r="W108" s="1"/>
      <c r="X108" s="1"/>
      <c r="Y108" s="176"/>
      <c r="Z108" s="176"/>
      <c r="AA108" s="176"/>
    </row>
    <row r="109" ht="18.0" hidden="1" customHeight="1">
      <c r="A109" s="1"/>
      <c r="B109" s="1"/>
      <c r="C109" s="320"/>
      <c r="D109" s="320"/>
      <c r="E109" s="320"/>
      <c r="F109" s="320"/>
      <c r="G109" s="320"/>
      <c r="H109" s="320"/>
      <c r="I109" s="320"/>
      <c r="J109" s="320"/>
      <c r="K109" s="320"/>
      <c r="L109" s="1"/>
      <c r="M109" s="1"/>
      <c r="N109" s="1"/>
      <c r="O109" s="1"/>
      <c r="P109" s="1"/>
      <c r="Q109" s="1"/>
      <c r="R109" s="1"/>
      <c r="S109" s="1"/>
      <c r="T109" s="1"/>
      <c r="U109" s="1"/>
      <c r="V109" s="1"/>
      <c r="W109" s="1"/>
      <c r="X109" s="1"/>
      <c r="Y109" s="176"/>
      <c r="Z109" s="176"/>
      <c r="AA109" s="176"/>
    </row>
    <row r="110" ht="18.0" hidden="1" customHeight="1">
      <c r="A110" s="1"/>
      <c r="B110" s="1"/>
      <c r="C110" s="320"/>
      <c r="D110" s="320"/>
      <c r="E110" s="320"/>
      <c r="F110" s="320"/>
      <c r="G110" s="320"/>
      <c r="H110" s="320"/>
      <c r="I110" s="320"/>
      <c r="J110" s="320"/>
      <c r="K110" s="320"/>
      <c r="L110" s="1"/>
      <c r="M110" s="1"/>
      <c r="N110" s="1"/>
      <c r="O110" s="1"/>
      <c r="P110" s="1"/>
      <c r="Q110" s="1"/>
      <c r="R110" s="1"/>
      <c r="S110" s="1"/>
      <c r="T110" s="1"/>
      <c r="U110" s="1"/>
      <c r="V110" s="1"/>
      <c r="W110" s="1"/>
      <c r="X110" s="1"/>
      <c r="Y110" s="176"/>
      <c r="Z110" s="176"/>
      <c r="AA110" s="176"/>
    </row>
    <row r="111" ht="18.0" hidden="1" customHeight="1">
      <c r="A111" s="1"/>
      <c r="B111" s="1"/>
      <c r="C111" s="320"/>
      <c r="D111" s="320"/>
      <c r="E111" s="320"/>
      <c r="F111" s="320"/>
      <c r="G111" s="320"/>
      <c r="H111" s="320"/>
      <c r="I111" s="320"/>
      <c r="J111" s="320"/>
      <c r="K111" s="320"/>
      <c r="L111" s="1"/>
      <c r="M111" s="1"/>
      <c r="N111" s="1"/>
      <c r="O111" s="1"/>
      <c r="P111" s="1"/>
      <c r="Q111" s="1"/>
      <c r="R111" s="1"/>
      <c r="S111" s="1"/>
      <c r="T111" s="1"/>
      <c r="U111" s="1"/>
      <c r="V111" s="1"/>
      <c r="W111" s="1"/>
      <c r="X111" s="1"/>
      <c r="Y111" s="176"/>
      <c r="Z111" s="176"/>
      <c r="AA111" s="176"/>
    </row>
    <row r="112" ht="18.0" hidden="1" customHeight="1">
      <c r="A112" s="1"/>
      <c r="B112" s="1"/>
      <c r="C112" s="320"/>
      <c r="D112" s="320"/>
      <c r="E112" s="320"/>
      <c r="F112" s="320"/>
      <c r="G112" s="320"/>
      <c r="H112" s="320"/>
      <c r="I112" s="320"/>
      <c r="J112" s="320"/>
      <c r="K112" s="320"/>
      <c r="L112" s="1"/>
      <c r="M112" s="1"/>
      <c r="N112" s="1"/>
      <c r="O112" s="1"/>
      <c r="P112" s="1"/>
      <c r="Q112" s="1"/>
      <c r="R112" s="1"/>
      <c r="S112" s="1"/>
      <c r="T112" s="1"/>
      <c r="U112" s="1"/>
      <c r="V112" s="1"/>
      <c r="W112" s="1"/>
      <c r="X112" s="1"/>
      <c r="Y112" s="176"/>
      <c r="Z112" s="176"/>
      <c r="AA112" s="176"/>
    </row>
    <row r="113" ht="18.0" hidden="1" customHeight="1">
      <c r="A113" s="1"/>
      <c r="B113" s="1"/>
      <c r="C113" s="320"/>
      <c r="D113" s="320"/>
      <c r="E113" s="320"/>
      <c r="F113" s="320"/>
      <c r="G113" s="320"/>
      <c r="H113" s="320"/>
      <c r="I113" s="320"/>
      <c r="J113" s="320"/>
      <c r="K113" s="320"/>
      <c r="L113" s="1"/>
      <c r="M113" s="1"/>
      <c r="N113" s="1"/>
      <c r="O113" s="1"/>
      <c r="P113" s="1"/>
      <c r="Q113" s="1"/>
      <c r="R113" s="1"/>
      <c r="S113" s="1"/>
      <c r="T113" s="1"/>
      <c r="U113" s="1"/>
      <c r="V113" s="1"/>
      <c r="W113" s="1"/>
      <c r="X113" s="1"/>
      <c r="Y113" s="176"/>
      <c r="Z113" s="176"/>
      <c r="AA113" s="176"/>
    </row>
    <row r="114" ht="18.0" hidden="1" customHeight="1">
      <c r="A114" s="1"/>
      <c r="B114" s="1"/>
      <c r="C114" s="320"/>
      <c r="D114" s="320"/>
      <c r="E114" s="320"/>
      <c r="F114" s="320"/>
      <c r="G114" s="320"/>
      <c r="H114" s="320"/>
      <c r="I114" s="320"/>
      <c r="J114" s="320"/>
      <c r="K114" s="320"/>
      <c r="L114" s="1"/>
      <c r="M114" s="1"/>
      <c r="N114" s="1"/>
      <c r="O114" s="1"/>
      <c r="P114" s="1"/>
      <c r="Q114" s="1"/>
      <c r="R114" s="1"/>
      <c r="S114" s="1"/>
      <c r="T114" s="1"/>
      <c r="U114" s="1"/>
      <c r="V114" s="1"/>
      <c r="W114" s="1"/>
      <c r="X114" s="1"/>
      <c r="Y114" s="176"/>
      <c r="Z114" s="176"/>
      <c r="AA114" s="176"/>
    </row>
    <row r="115" ht="18.0" hidden="1" customHeight="1">
      <c r="A115" s="1"/>
      <c r="B115" s="1"/>
      <c r="C115" s="320"/>
      <c r="D115" s="320"/>
      <c r="E115" s="320"/>
      <c r="F115" s="320"/>
      <c r="G115" s="320"/>
      <c r="H115" s="320"/>
      <c r="I115" s="320"/>
      <c r="J115" s="320"/>
      <c r="K115" s="320"/>
      <c r="L115" s="1"/>
      <c r="M115" s="1"/>
      <c r="N115" s="1"/>
      <c r="O115" s="1"/>
      <c r="P115" s="1"/>
      <c r="Q115" s="1"/>
      <c r="R115" s="1"/>
      <c r="S115" s="1"/>
      <c r="T115" s="1"/>
      <c r="U115" s="1"/>
      <c r="V115" s="1"/>
      <c r="W115" s="1"/>
      <c r="X115" s="1"/>
      <c r="Y115" s="176"/>
      <c r="Z115" s="176"/>
      <c r="AA115" s="176"/>
    </row>
    <row r="116" ht="18.0" hidden="1" customHeight="1">
      <c r="A116" s="1"/>
      <c r="B116" s="1"/>
      <c r="C116" s="320"/>
      <c r="D116" s="320"/>
      <c r="E116" s="320"/>
      <c r="F116" s="320"/>
      <c r="G116" s="320"/>
      <c r="H116" s="320"/>
      <c r="I116" s="320"/>
      <c r="J116" s="320"/>
      <c r="K116" s="320"/>
      <c r="L116" s="1"/>
      <c r="M116" s="1"/>
      <c r="N116" s="1"/>
      <c r="O116" s="1"/>
      <c r="P116" s="1"/>
      <c r="Q116" s="1"/>
      <c r="R116" s="1"/>
      <c r="S116" s="1"/>
      <c r="T116" s="1"/>
      <c r="U116" s="1"/>
      <c r="V116" s="1"/>
      <c r="W116" s="1"/>
      <c r="X116" s="1"/>
      <c r="Y116" s="176"/>
      <c r="Z116" s="176"/>
      <c r="AA116" s="176"/>
    </row>
    <row r="117" ht="18.0" hidden="1" customHeight="1">
      <c r="A117" s="1"/>
      <c r="B117" s="1"/>
      <c r="C117" s="320"/>
      <c r="D117" s="320"/>
      <c r="E117" s="320"/>
      <c r="F117" s="320"/>
      <c r="G117" s="320"/>
      <c r="H117" s="320"/>
      <c r="I117" s="320"/>
      <c r="J117" s="320"/>
      <c r="K117" s="320"/>
      <c r="L117" s="1"/>
      <c r="M117" s="1"/>
      <c r="N117" s="1"/>
      <c r="O117" s="1"/>
      <c r="P117" s="1"/>
      <c r="Q117" s="1"/>
      <c r="R117" s="1"/>
      <c r="S117" s="1"/>
      <c r="T117" s="1"/>
      <c r="U117" s="1"/>
      <c r="V117" s="1"/>
      <c r="W117" s="1"/>
      <c r="X117" s="1"/>
      <c r="Y117" s="176"/>
      <c r="Z117" s="176"/>
      <c r="AA117" s="176"/>
    </row>
    <row r="118" ht="18.0" hidden="1" customHeight="1">
      <c r="A118" s="1"/>
      <c r="B118" s="1"/>
      <c r="C118" s="320"/>
      <c r="D118" s="320"/>
      <c r="E118" s="320"/>
      <c r="F118" s="320"/>
      <c r="G118" s="320"/>
      <c r="H118" s="320"/>
      <c r="I118" s="320"/>
      <c r="J118" s="320"/>
      <c r="K118" s="320"/>
      <c r="L118" s="1"/>
      <c r="M118" s="1"/>
      <c r="N118" s="1"/>
      <c r="O118" s="1"/>
      <c r="P118" s="1"/>
      <c r="Q118" s="1"/>
      <c r="R118" s="1"/>
      <c r="S118" s="1"/>
      <c r="T118" s="1"/>
      <c r="U118" s="1"/>
      <c r="V118" s="1"/>
      <c r="W118" s="1"/>
      <c r="X118" s="1"/>
      <c r="Y118" s="176"/>
      <c r="Z118" s="176"/>
      <c r="AA118" s="176"/>
    </row>
    <row r="119" ht="18.0" hidden="1" customHeight="1">
      <c r="A119" s="1"/>
      <c r="B119" s="1"/>
      <c r="C119" s="320"/>
      <c r="D119" s="320"/>
      <c r="E119" s="320"/>
      <c r="F119" s="320"/>
      <c r="G119" s="320"/>
      <c r="H119" s="320"/>
      <c r="I119" s="320"/>
      <c r="J119" s="320"/>
      <c r="K119" s="320"/>
      <c r="L119" s="1"/>
      <c r="M119" s="1"/>
      <c r="N119" s="1"/>
      <c r="O119" s="1"/>
      <c r="P119" s="1"/>
      <c r="Q119" s="1"/>
      <c r="R119" s="1"/>
      <c r="S119" s="1"/>
      <c r="T119" s="1"/>
      <c r="U119" s="1"/>
      <c r="V119" s="1"/>
      <c r="W119" s="1"/>
      <c r="X119" s="1"/>
      <c r="Y119" s="176"/>
      <c r="Z119" s="176"/>
      <c r="AA119" s="176"/>
    </row>
    <row r="120" ht="18.0" hidden="1" customHeight="1">
      <c r="A120" s="1"/>
      <c r="B120" s="1"/>
      <c r="C120" s="320"/>
      <c r="D120" s="320"/>
      <c r="E120" s="320"/>
      <c r="F120" s="320"/>
      <c r="G120" s="320"/>
      <c r="H120" s="320"/>
      <c r="I120" s="320"/>
      <c r="J120" s="320"/>
      <c r="K120" s="320"/>
      <c r="L120" s="1"/>
      <c r="M120" s="1"/>
      <c r="N120" s="1"/>
      <c r="O120" s="1"/>
      <c r="P120" s="1"/>
      <c r="Q120" s="1"/>
      <c r="R120" s="1"/>
      <c r="S120" s="1"/>
      <c r="T120" s="1"/>
      <c r="U120" s="1"/>
      <c r="V120" s="1"/>
      <c r="W120" s="1"/>
      <c r="X120" s="1"/>
      <c r="Y120" s="176"/>
      <c r="Z120" s="176"/>
      <c r="AA120" s="176"/>
    </row>
    <row r="121" ht="18.0" hidden="1" customHeight="1">
      <c r="A121" s="1"/>
      <c r="B121" s="1"/>
      <c r="C121" s="320"/>
      <c r="D121" s="320"/>
      <c r="E121" s="320"/>
      <c r="F121" s="320"/>
      <c r="G121" s="320"/>
      <c r="H121" s="320"/>
      <c r="I121" s="320"/>
      <c r="J121" s="320"/>
      <c r="K121" s="320"/>
      <c r="L121" s="1"/>
      <c r="M121" s="1"/>
      <c r="N121" s="1"/>
      <c r="O121" s="1"/>
      <c r="P121" s="1"/>
      <c r="Q121" s="1"/>
      <c r="R121" s="1"/>
      <c r="S121" s="1"/>
      <c r="T121" s="1"/>
      <c r="U121" s="1"/>
      <c r="V121" s="1"/>
      <c r="W121" s="1"/>
      <c r="X121" s="1"/>
      <c r="Y121" s="176"/>
      <c r="Z121" s="176"/>
      <c r="AA121" s="176"/>
    </row>
    <row r="122" ht="18.0" hidden="1" customHeight="1">
      <c r="A122" s="1"/>
      <c r="B122" s="1"/>
      <c r="C122" s="320"/>
      <c r="D122" s="320"/>
      <c r="E122" s="320"/>
      <c r="F122" s="320"/>
      <c r="G122" s="320"/>
      <c r="H122" s="320"/>
      <c r="I122" s="320"/>
      <c r="J122" s="320"/>
      <c r="K122" s="320"/>
      <c r="L122" s="1"/>
      <c r="M122" s="1"/>
      <c r="N122" s="1"/>
      <c r="O122" s="1"/>
      <c r="P122" s="1"/>
      <c r="Q122" s="1"/>
      <c r="R122" s="1"/>
      <c r="S122" s="1"/>
      <c r="T122" s="1"/>
      <c r="U122" s="1"/>
      <c r="V122" s="1"/>
      <c r="W122" s="1"/>
      <c r="X122" s="1"/>
      <c r="Y122" s="176"/>
      <c r="Z122" s="176"/>
      <c r="AA122" s="176"/>
    </row>
    <row r="123" ht="18.0" hidden="1" customHeight="1">
      <c r="A123" s="1"/>
      <c r="B123" s="1"/>
      <c r="C123" s="320"/>
      <c r="D123" s="320"/>
      <c r="E123" s="320"/>
      <c r="F123" s="320"/>
      <c r="G123" s="320"/>
      <c r="H123" s="320"/>
      <c r="I123" s="320"/>
      <c r="J123" s="320"/>
      <c r="K123" s="320"/>
      <c r="L123" s="1"/>
      <c r="M123" s="1"/>
      <c r="N123" s="1"/>
      <c r="O123" s="1"/>
      <c r="P123" s="1"/>
      <c r="Q123" s="1"/>
      <c r="R123" s="1"/>
      <c r="S123" s="1"/>
      <c r="T123" s="1"/>
      <c r="U123" s="1"/>
      <c r="V123" s="1"/>
      <c r="W123" s="1"/>
      <c r="X123" s="1"/>
      <c r="Y123" s="176"/>
      <c r="Z123" s="176"/>
      <c r="AA123" s="176"/>
    </row>
    <row r="124" ht="18.0" hidden="1" customHeight="1">
      <c r="A124" s="1"/>
      <c r="B124" s="1"/>
      <c r="C124" s="320"/>
      <c r="D124" s="320"/>
      <c r="E124" s="320"/>
      <c r="F124" s="320"/>
      <c r="G124" s="320"/>
      <c r="H124" s="320"/>
      <c r="I124" s="320"/>
      <c r="J124" s="320"/>
      <c r="K124" s="320"/>
      <c r="L124" s="1"/>
      <c r="M124" s="1"/>
      <c r="N124" s="1"/>
      <c r="O124" s="1"/>
      <c r="P124" s="1"/>
      <c r="Q124" s="1"/>
      <c r="R124" s="1"/>
      <c r="S124" s="1"/>
      <c r="T124" s="1"/>
      <c r="U124" s="1"/>
      <c r="V124" s="1"/>
      <c r="W124" s="1"/>
      <c r="X124" s="1"/>
      <c r="Y124" s="176"/>
      <c r="Z124" s="176"/>
      <c r="AA124" s="176"/>
    </row>
    <row r="125" ht="18.0" hidden="1" customHeight="1">
      <c r="A125" s="1"/>
      <c r="B125" s="1"/>
      <c r="C125" s="320"/>
      <c r="D125" s="320"/>
      <c r="E125" s="320"/>
      <c r="F125" s="320"/>
      <c r="G125" s="320"/>
      <c r="H125" s="320"/>
      <c r="I125" s="320"/>
      <c r="J125" s="320"/>
      <c r="K125" s="320"/>
      <c r="L125" s="1"/>
      <c r="M125" s="1"/>
      <c r="N125" s="1"/>
      <c r="O125" s="1"/>
      <c r="P125" s="1"/>
      <c r="Q125" s="1"/>
      <c r="R125" s="1"/>
      <c r="S125" s="1"/>
      <c r="T125" s="1"/>
      <c r="U125" s="1"/>
      <c r="V125" s="1"/>
      <c r="W125" s="1"/>
      <c r="X125" s="1"/>
      <c r="Y125" s="176"/>
      <c r="Z125" s="176"/>
      <c r="AA125" s="176"/>
    </row>
    <row r="126" ht="18.0" hidden="1" customHeight="1">
      <c r="A126" s="1"/>
      <c r="B126" s="1"/>
      <c r="C126" s="320"/>
      <c r="D126" s="320"/>
      <c r="E126" s="320"/>
      <c r="F126" s="320"/>
      <c r="G126" s="320"/>
      <c r="H126" s="320"/>
      <c r="I126" s="320"/>
      <c r="J126" s="320"/>
      <c r="K126" s="320"/>
      <c r="L126" s="1"/>
      <c r="M126" s="1"/>
      <c r="N126" s="1"/>
      <c r="O126" s="1"/>
      <c r="P126" s="1"/>
      <c r="Q126" s="1"/>
      <c r="R126" s="1"/>
      <c r="S126" s="1"/>
      <c r="T126" s="1"/>
      <c r="U126" s="1"/>
      <c r="V126" s="1"/>
      <c r="W126" s="1"/>
      <c r="X126" s="1"/>
      <c r="Y126" s="176"/>
      <c r="Z126" s="176"/>
      <c r="AA126" s="176"/>
    </row>
    <row r="127" ht="18.0" hidden="1" customHeight="1">
      <c r="A127" s="1"/>
      <c r="B127" s="1"/>
      <c r="C127" s="320"/>
      <c r="D127" s="320"/>
      <c r="E127" s="320"/>
      <c r="F127" s="320"/>
      <c r="G127" s="320"/>
      <c r="H127" s="320"/>
      <c r="I127" s="320"/>
      <c r="J127" s="320"/>
      <c r="K127" s="320"/>
      <c r="L127" s="1"/>
      <c r="M127" s="1"/>
      <c r="N127" s="1"/>
      <c r="O127" s="1"/>
      <c r="P127" s="1"/>
      <c r="Q127" s="1"/>
      <c r="R127" s="1"/>
      <c r="S127" s="1"/>
      <c r="T127" s="1"/>
      <c r="U127" s="1"/>
      <c r="V127" s="1"/>
      <c r="W127" s="1"/>
      <c r="X127" s="1"/>
      <c r="Y127" s="176"/>
      <c r="Z127" s="176"/>
      <c r="AA127" s="176"/>
    </row>
    <row r="128" ht="18.0" hidden="1" customHeight="1">
      <c r="A128" s="1"/>
      <c r="B128" s="1"/>
      <c r="C128" s="320"/>
      <c r="D128" s="320"/>
      <c r="E128" s="320"/>
      <c r="F128" s="320"/>
      <c r="G128" s="320"/>
      <c r="H128" s="320"/>
      <c r="I128" s="320"/>
      <c r="J128" s="320"/>
      <c r="K128" s="320"/>
      <c r="L128" s="1"/>
      <c r="M128" s="1"/>
      <c r="N128" s="1"/>
      <c r="O128" s="1"/>
      <c r="P128" s="1"/>
      <c r="Q128" s="1"/>
      <c r="R128" s="1"/>
      <c r="S128" s="1"/>
      <c r="T128" s="1"/>
      <c r="U128" s="1"/>
      <c r="V128" s="1"/>
      <c r="W128" s="1"/>
      <c r="X128" s="1"/>
      <c r="Y128" s="176"/>
      <c r="Z128" s="176"/>
      <c r="AA128" s="176"/>
    </row>
    <row r="129" ht="18.0" hidden="1" customHeight="1">
      <c r="A129" s="1"/>
      <c r="B129" s="1"/>
      <c r="C129" s="320"/>
      <c r="D129" s="320"/>
      <c r="E129" s="320"/>
      <c r="F129" s="320"/>
      <c r="G129" s="320"/>
      <c r="H129" s="320"/>
      <c r="I129" s="320"/>
      <c r="J129" s="320"/>
      <c r="K129" s="320"/>
      <c r="L129" s="1"/>
      <c r="M129" s="1"/>
      <c r="N129" s="1"/>
      <c r="O129" s="1"/>
      <c r="P129" s="1"/>
      <c r="Q129" s="1"/>
      <c r="R129" s="1"/>
      <c r="S129" s="1"/>
      <c r="T129" s="1"/>
      <c r="U129" s="1"/>
      <c r="V129" s="1"/>
      <c r="W129" s="1"/>
      <c r="X129" s="1"/>
      <c r="Y129" s="176"/>
      <c r="Z129" s="176"/>
      <c r="AA129" s="176"/>
    </row>
    <row r="130" ht="18.0" hidden="1" customHeight="1">
      <c r="A130" s="1"/>
      <c r="B130" s="1"/>
      <c r="C130" s="320"/>
      <c r="D130" s="320"/>
      <c r="E130" s="320"/>
      <c r="F130" s="320"/>
      <c r="G130" s="320"/>
      <c r="H130" s="320"/>
      <c r="I130" s="320"/>
      <c r="J130" s="320"/>
      <c r="K130" s="320"/>
      <c r="L130" s="1"/>
      <c r="M130" s="1"/>
      <c r="N130" s="1"/>
      <c r="O130" s="1"/>
      <c r="P130" s="1"/>
      <c r="Q130" s="1"/>
      <c r="R130" s="1"/>
      <c r="S130" s="1"/>
      <c r="T130" s="1"/>
      <c r="U130" s="1"/>
      <c r="V130" s="1"/>
      <c r="W130" s="1"/>
      <c r="X130" s="1"/>
      <c r="Y130" s="176"/>
      <c r="Z130" s="176"/>
      <c r="AA130" s="176"/>
    </row>
    <row r="131" ht="18.0" hidden="1" customHeight="1">
      <c r="A131" s="1"/>
      <c r="B131" s="1"/>
      <c r="C131" s="320"/>
      <c r="D131" s="320"/>
      <c r="E131" s="320"/>
      <c r="F131" s="320"/>
      <c r="G131" s="320"/>
      <c r="H131" s="320"/>
      <c r="I131" s="320"/>
      <c r="J131" s="320"/>
      <c r="K131" s="320"/>
      <c r="L131" s="1"/>
      <c r="M131" s="1"/>
      <c r="N131" s="1"/>
      <c r="O131" s="1"/>
      <c r="P131" s="1"/>
      <c r="Q131" s="1"/>
      <c r="R131" s="1"/>
      <c r="S131" s="1"/>
      <c r="T131" s="1"/>
      <c r="U131" s="1"/>
      <c r="V131" s="1"/>
      <c r="W131" s="1"/>
      <c r="X131" s="1"/>
      <c r="Y131" s="176"/>
      <c r="Z131" s="176"/>
      <c r="AA131" s="176"/>
    </row>
    <row r="132" ht="18.0" hidden="1" customHeight="1">
      <c r="A132" s="1"/>
      <c r="B132" s="1"/>
      <c r="C132" s="320"/>
      <c r="D132" s="320"/>
      <c r="E132" s="320"/>
      <c r="F132" s="320"/>
      <c r="G132" s="320"/>
      <c r="H132" s="320"/>
      <c r="I132" s="320"/>
      <c r="J132" s="320"/>
      <c r="K132" s="320"/>
      <c r="L132" s="1"/>
      <c r="M132" s="1"/>
      <c r="N132" s="1"/>
      <c r="O132" s="1"/>
      <c r="P132" s="1"/>
      <c r="Q132" s="1"/>
      <c r="R132" s="1"/>
      <c r="S132" s="1"/>
      <c r="T132" s="1"/>
      <c r="U132" s="1"/>
      <c r="V132" s="1"/>
      <c r="W132" s="1"/>
      <c r="X132" s="1"/>
      <c r="Y132" s="176"/>
      <c r="Z132" s="176"/>
      <c r="AA132" s="176"/>
    </row>
    <row r="133" ht="18.0" hidden="1" customHeight="1">
      <c r="A133" s="1"/>
      <c r="B133" s="1"/>
      <c r="C133" s="320"/>
      <c r="D133" s="320"/>
      <c r="E133" s="320"/>
      <c r="F133" s="320"/>
      <c r="G133" s="320"/>
      <c r="H133" s="320"/>
      <c r="I133" s="320"/>
      <c r="J133" s="320"/>
      <c r="K133" s="320"/>
      <c r="L133" s="1"/>
      <c r="M133" s="1"/>
      <c r="N133" s="1"/>
      <c r="O133" s="1"/>
      <c r="P133" s="1"/>
      <c r="Q133" s="1"/>
      <c r="R133" s="1"/>
      <c r="S133" s="1"/>
      <c r="T133" s="1"/>
      <c r="U133" s="1"/>
      <c r="V133" s="1"/>
      <c r="W133" s="1"/>
      <c r="X133" s="1"/>
      <c r="Y133" s="176"/>
      <c r="Z133" s="176"/>
      <c r="AA133" s="176"/>
    </row>
    <row r="134" ht="18.0" hidden="1" customHeight="1">
      <c r="A134" s="1"/>
      <c r="B134" s="1"/>
      <c r="C134" s="320"/>
      <c r="D134" s="320"/>
      <c r="E134" s="320"/>
      <c r="F134" s="320"/>
      <c r="G134" s="320"/>
      <c r="H134" s="320"/>
      <c r="I134" s="320"/>
      <c r="J134" s="320"/>
      <c r="K134" s="320"/>
      <c r="L134" s="1"/>
      <c r="M134" s="1"/>
      <c r="N134" s="1"/>
      <c r="O134" s="1"/>
      <c r="P134" s="1"/>
      <c r="Q134" s="1"/>
      <c r="R134" s="1"/>
      <c r="S134" s="1"/>
      <c r="T134" s="1"/>
      <c r="U134" s="1"/>
      <c r="V134" s="1"/>
      <c r="W134" s="1"/>
      <c r="X134" s="1"/>
      <c r="Y134" s="176"/>
      <c r="Z134" s="176"/>
      <c r="AA134" s="176"/>
    </row>
    <row r="135" ht="18.0" hidden="1" customHeight="1">
      <c r="A135" s="1"/>
      <c r="B135" s="1"/>
      <c r="C135" s="320"/>
      <c r="D135" s="320"/>
      <c r="E135" s="320"/>
      <c r="F135" s="320"/>
      <c r="G135" s="320"/>
      <c r="H135" s="320"/>
      <c r="I135" s="320"/>
      <c r="J135" s="320"/>
      <c r="K135" s="320"/>
      <c r="L135" s="1"/>
      <c r="M135" s="1"/>
      <c r="N135" s="1"/>
      <c r="O135" s="1"/>
      <c r="P135" s="1"/>
      <c r="Q135" s="1"/>
      <c r="R135" s="1"/>
      <c r="S135" s="1"/>
      <c r="T135" s="1"/>
      <c r="U135" s="1"/>
      <c r="V135" s="1"/>
      <c r="W135" s="1"/>
      <c r="X135" s="1"/>
      <c r="Y135" s="176"/>
      <c r="Z135" s="176"/>
      <c r="AA135" s="176"/>
    </row>
    <row r="136" ht="18.0" hidden="1" customHeight="1">
      <c r="A136" s="1"/>
      <c r="B136" s="1"/>
      <c r="C136" s="320"/>
      <c r="D136" s="320"/>
      <c r="E136" s="320"/>
      <c r="F136" s="320"/>
      <c r="G136" s="320"/>
      <c r="H136" s="320"/>
      <c r="I136" s="320"/>
      <c r="J136" s="320"/>
      <c r="K136" s="320"/>
      <c r="L136" s="1"/>
      <c r="M136" s="1"/>
      <c r="N136" s="1"/>
      <c r="O136" s="1"/>
      <c r="P136" s="1"/>
      <c r="Q136" s="1"/>
      <c r="R136" s="1"/>
      <c r="S136" s="1"/>
      <c r="T136" s="1"/>
      <c r="U136" s="1"/>
      <c r="V136" s="1"/>
      <c r="W136" s="1"/>
      <c r="X136" s="1"/>
      <c r="Y136" s="176"/>
      <c r="Z136" s="176"/>
      <c r="AA136" s="176"/>
    </row>
    <row r="137" ht="18.0" hidden="1" customHeight="1">
      <c r="A137" s="1"/>
      <c r="B137" s="1"/>
      <c r="C137" s="320"/>
      <c r="D137" s="320"/>
      <c r="E137" s="320"/>
      <c r="F137" s="320"/>
      <c r="G137" s="320"/>
      <c r="H137" s="320"/>
      <c r="I137" s="320"/>
      <c r="J137" s="320"/>
      <c r="K137" s="320"/>
      <c r="L137" s="1"/>
      <c r="M137" s="1"/>
      <c r="N137" s="1"/>
      <c r="O137" s="1"/>
      <c r="P137" s="1"/>
      <c r="Q137" s="1"/>
      <c r="R137" s="1"/>
      <c r="S137" s="1"/>
      <c r="T137" s="1"/>
      <c r="U137" s="1"/>
      <c r="V137" s="1"/>
      <c r="W137" s="1"/>
      <c r="X137" s="1"/>
      <c r="Y137" s="176"/>
      <c r="Z137" s="176"/>
      <c r="AA137" s="176"/>
    </row>
    <row r="138" ht="18.0" hidden="1" customHeight="1">
      <c r="A138" s="1"/>
      <c r="B138" s="1"/>
      <c r="C138" s="320"/>
      <c r="D138" s="320"/>
      <c r="E138" s="320"/>
      <c r="F138" s="320"/>
      <c r="G138" s="320"/>
      <c r="H138" s="320"/>
      <c r="I138" s="320"/>
      <c r="J138" s="320"/>
      <c r="K138" s="320"/>
      <c r="L138" s="1"/>
      <c r="M138" s="1"/>
      <c r="N138" s="1"/>
      <c r="O138" s="1"/>
      <c r="P138" s="1"/>
      <c r="Q138" s="1"/>
      <c r="R138" s="1"/>
      <c r="S138" s="1"/>
      <c r="T138" s="1"/>
      <c r="U138" s="1"/>
      <c r="V138" s="1"/>
      <c r="W138" s="1"/>
      <c r="X138" s="1"/>
      <c r="Y138" s="176"/>
      <c r="Z138" s="176"/>
      <c r="AA138" s="176"/>
    </row>
    <row r="139" ht="18.0" hidden="1" customHeight="1">
      <c r="A139" s="1"/>
      <c r="B139" s="1"/>
      <c r="C139" s="320"/>
      <c r="D139" s="320"/>
      <c r="E139" s="320"/>
      <c r="F139" s="320"/>
      <c r="G139" s="320"/>
      <c r="H139" s="320"/>
      <c r="I139" s="320"/>
      <c r="J139" s="320"/>
      <c r="K139" s="320"/>
      <c r="L139" s="1"/>
      <c r="M139" s="1"/>
      <c r="N139" s="1"/>
      <c r="O139" s="1"/>
      <c r="P139" s="1"/>
      <c r="Q139" s="1"/>
      <c r="R139" s="1"/>
      <c r="S139" s="1"/>
      <c r="T139" s="1"/>
      <c r="U139" s="1"/>
      <c r="V139" s="1"/>
      <c r="W139" s="1"/>
      <c r="X139" s="1"/>
      <c r="Y139" s="176"/>
      <c r="Z139" s="176"/>
      <c r="AA139" s="176"/>
    </row>
    <row r="140" ht="18.0" hidden="1" customHeight="1">
      <c r="A140" s="1"/>
      <c r="B140" s="1"/>
      <c r="C140" s="320"/>
      <c r="D140" s="320"/>
      <c r="E140" s="320"/>
      <c r="F140" s="320"/>
      <c r="G140" s="320"/>
      <c r="H140" s="320"/>
      <c r="I140" s="320"/>
      <c r="J140" s="320"/>
      <c r="K140" s="320"/>
      <c r="L140" s="1"/>
      <c r="M140" s="1"/>
      <c r="N140" s="1"/>
      <c r="O140" s="1"/>
      <c r="P140" s="1"/>
      <c r="Q140" s="1"/>
      <c r="R140" s="1"/>
      <c r="S140" s="1"/>
      <c r="T140" s="1"/>
      <c r="U140" s="1"/>
      <c r="V140" s="1"/>
      <c r="W140" s="1"/>
      <c r="X140" s="1"/>
      <c r="Y140" s="176"/>
      <c r="Z140" s="176"/>
      <c r="AA140" s="176"/>
    </row>
    <row r="141" ht="18.0" hidden="1" customHeight="1">
      <c r="A141" s="1"/>
      <c r="B141" s="1"/>
      <c r="C141" s="320"/>
      <c r="D141" s="320"/>
      <c r="E141" s="320"/>
      <c r="F141" s="320"/>
      <c r="G141" s="320"/>
      <c r="H141" s="320"/>
      <c r="I141" s="320"/>
      <c r="J141" s="320"/>
      <c r="K141" s="320"/>
      <c r="L141" s="1"/>
      <c r="M141" s="1"/>
      <c r="N141" s="1"/>
      <c r="O141" s="1"/>
      <c r="P141" s="1"/>
      <c r="Q141" s="1"/>
      <c r="R141" s="1"/>
      <c r="S141" s="1"/>
      <c r="T141" s="1"/>
      <c r="U141" s="1"/>
      <c r="V141" s="1"/>
      <c r="W141" s="1"/>
      <c r="X141" s="1"/>
      <c r="Y141" s="176"/>
      <c r="Z141" s="176"/>
      <c r="AA141" s="176"/>
    </row>
    <row r="142" ht="18.0" hidden="1" customHeight="1">
      <c r="A142" s="1"/>
      <c r="B142" s="1"/>
      <c r="C142" s="320"/>
      <c r="D142" s="320"/>
      <c r="E142" s="320"/>
      <c r="F142" s="320"/>
      <c r="G142" s="320"/>
      <c r="H142" s="320"/>
      <c r="I142" s="320"/>
      <c r="J142" s="320"/>
      <c r="K142" s="320"/>
      <c r="L142" s="1"/>
      <c r="M142" s="1"/>
      <c r="N142" s="1"/>
      <c r="O142" s="1"/>
      <c r="P142" s="1"/>
      <c r="Q142" s="1"/>
      <c r="R142" s="1"/>
      <c r="S142" s="1"/>
      <c r="T142" s="1"/>
      <c r="U142" s="1"/>
      <c r="V142" s="1"/>
      <c r="W142" s="1"/>
      <c r="X142" s="1"/>
      <c r="Y142" s="176"/>
      <c r="Z142" s="176"/>
      <c r="AA142" s="176"/>
    </row>
    <row r="143" ht="18.0" hidden="1" customHeight="1">
      <c r="A143" s="1"/>
      <c r="B143" s="1"/>
      <c r="C143" s="320"/>
      <c r="D143" s="320"/>
      <c r="E143" s="320"/>
      <c r="F143" s="320"/>
      <c r="G143" s="320"/>
      <c r="H143" s="320"/>
      <c r="I143" s="320"/>
      <c r="J143" s="320"/>
      <c r="K143" s="320"/>
      <c r="L143" s="1"/>
      <c r="M143" s="1"/>
      <c r="N143" s="1"/>
      <c r="O143" s="1"/>
      <c r="P143" s="1"/>
      <c r="Q143" s="1"/>
      <c r="R143" s="1"/>
      <c r="S143" s="1"/>
      <c r="T143" s="1"/>
      <c r="U143" s="1"/>
      <c r="V143" s="1"/>
      <c r="W143" s="1"/>
      <c r="X143" s="1"/>
      <c r="Y143" s="176"/>
      <c r="Z143" s="176"/>
      <c r="AA143" s="176"/>
    </row>
    <row r="144" ht="18.0" hidden="1" customHeight="1">
      <c r="A144" s="1"/>
      <c r="B144" s="1"/>
      <c r="C144" s="320"/>
      <c r="D144" s="320"/>
      <c r="E144" s="320"/>
      <c r="F144" s="320"/>
      <c r="G144" s="320"/>
      <c r="H144" s="320"/>
      <c r="I144" s="320"/>
      <c r="J144" s="320"/>
      <c r="K144" s="320"/>
      <c r="L144" s="1"/>
      <c r="M144" s="1"/>
      <c r="N144" s="1"/>
      <c r="O144" s="1"/>
      <c r="P144" s="1"/>
      <c r="Q144" s="1"/>
      <c r="R144" s="1"/>
      <c r="S144" s="1"/>
      <c r="T144" s="1"/>
      <c r="U144" s="1"/>
      <c r="V144" s="1"/>
      <c r="W144" s="1"/>
      <c r="X144" s="1"/>
      <c r="Y144" s="176"/>
      <c r="Z144" s="176"/>
      <c r="AA144" s="176"/>
    </row>
    <row r="145" ht="18.0" hidden="1" customHeight="1">
      <c r="A145" s="1"/>
      <c r="B145" s="1"/>
      <c r="C145" s="320"/>
      <c r="D145" s="320"/>
      <c r="E145" s="320"/>
      <c r="F145" s="320"/>
      <c r="G145" s="320"/>
      <c r="H145" s="320"/>
      <c r="I145" s="320"/>
      <c r="J145" s="320"/>
      <c r="K145" s="320"/>
      <c r="L145" s="1"/>
      <c r="M145" s="1"/>
      <c r="N145" s="1"/>
      <c r="O145" s="1"/>
      <c r="P145" s="1"/>
      <c r="Q145" s="1"/>
      <c r="R145" s="1"/>
      <c r="S145" s="1"/>
      <c r="T145" s="1"/>
      <c r="U145" s="1"/>
      <c r="V145" s="1"/>
      <c r="W145" s="1"/>
      <c r="X145" s="1"/>
      <c r="Y145" s="176"/>
      <c r="Z145" s="176"/>
      <c r="AA145" s="176"/>
    </row>
    <row r="146" ht="18.0" hidden="1" customHeight="1">
      <c r="A146" s="1"/>
      <c r="B146" s="1"/>
      <c r="C146" s="320"/>
      <c r="D146" s="320"/>
      <c r="E146" s="320"/>
      <c r="F146" s="320"/>
      <c r="G146" s="320"/>
      <c r="H146" s="320"/>
      <c r="I146" s="320"/>
      <c r="J146" s="320"/>
      <c r="K146" s="320"/>
      <c r="L146" s="1"/>
      <c r="M146" s="1"/>
      <c r="N146" s="1"/>
      <c r="O146" s="1"/>
      <c r="P146" s="1"/>
      <c r="Q146" s="1"/>
      <c r="R146" s="1"/>
      <c r="S146" s="1"/>
      <c r="T146" s="1"/>
      <c r="U146" s="1"/>
      <c r="V146" s="1"/>
      <c r="W146" s="1"/>
      <c r="X146" s="1"/>
      <c r="Y146" s="176"/>
      <c r="Z146" s="176"/>
      <c r="AA146" s="176"/>
    </row>
    <row r="147" ht="18.0" hidden="1" customHeight="1">
      <c r="A147" s="1"/>
      <c r="B147" s="1"/>
      <c r="C147" s="320"/>
      <c r="D147" s="320"/>
      <c r="E147" s="320"/>
      <c r="F147" s="320"/>
      <c r="G147" s="320"/>
      <c r="H147" s="320"/>
      <c r="I147" s="320"/>
      <c r="J147" s="320"/>
      <c r="K147" s="320"/>
      <c r="L147" s="1"/>
      <c r="M147" s="1"/>
      <c r="N147" s="1"/>
      <c r="O147" s="1"/>
      <c r="P147" s="1"/>
      <c r="Q147" s="1"/>
      <c r="R147" s="1"/>
      <c r="S147" s="1"/>
      <c r="T147" s="1"/>
      <c r="U147" s="1"/>
      <c r="V147" s="1"/>
      <c r="W147" s="1"/>
      <c r="X147" s="1"/>
      <c r="Y147" s="176"/>
      <c r="Z147" s="176"/>
      <c r="AA147" s="176"/>
    </row>
    <row r="148" ht="18.0" hidden="1" customHeight="1">
      <c r="A148" s="1"/>
      <c r="B148" s="1"/>
      <c r="C148" s="320"/>
      <c r="D148" s="320"/>
      <c r="E148" s="320"/>
      <c r="F148" s="320"/>
      <c r="G148" s="320"/>
      <c r="H148" s="320"/>
      <c r="I148" s="320"/>
      <c r="J148" s="320"/>
      <c r="K148" s="320"/>
      <c r="L148" s="1"/>
      <c r="M148" s="1"/>
      <c r="N148" s="1"/>
      <c r="O148" s="1"/>
      <c r="P148" s="1"/>
      <c r="Q148" s="1"/>
      <c r="R148" s="1"/>
      <c r="S148" s="1"/>
      <c r="T148" s="1"/>
      <c r="U148" s="1"/>
      <c r="V148" s="1"/>
      <c r="W148" s="1"/>
      <c r="X148" s="1"/>
      <c r="Y148" s="176"/>
      <c r="Z148" s="176"/>
      <c r="AA148" s="176"/>
    </row>
    <row r="149" ht="18.0" hidden="1" customHeight="1">
      <c r="A149" s="1"/>
      <c r="B149" s="1"/>
      <c r="C149" s="320"/>
      <c r="D149" s="320"/>
      <c r="E149" s="320"/>
      <c r="F149" s="320"/>
      <c r="G149" s="320"/>
      <c r="H149" s="320"/>
      <c r="I149" s="320"/>
      <c r="J149" s="320"/>
      <c r="K149" s="320"/>
      <c r="L149" s="1"/>
      <c r="M149" s="1"/>
      <c r="N149" s="1"/>
      <c r="O149" s="1"/>
      <c r="P149" s="1"/>
      <c r="Q149" s="1"/>
      <c r="R149" s="1"/>
      <c r="S149" s="1"/>
      <c r="T149" s="1"/>
      <c r="U149" s="1"/>
      <c r="V149" s="1"/>
      <c r="W149" s="1"/>
      <c r="X149" s="1"/>
      <c r="Y149" s="176"/>
      <c r="Z149" s="176"/>
      <c r="AA149" s="176"/>
    </row>
    <row r="150" ht="18.0" hidden="1" customHeight="1">
      <c r="A150" s="1"/>
      <c r="B150" s="1"/>
      <c r="C150" s="320"/>
      <c r="D150" s="320"/>
      <c r="E150" s="320"/>
      <c r="F150" s="320"/>
      <c r="G150" s="320"/>
      <c r="H150" s="320"/>
      <c r="I150" s="320"/>
      <c r="J150" s="320"/>
      <c r="K150" s="320"/>
      <c r="L150" s="1"/>
      <c r="M150" s="1"/>
      <c r="N150" s="1"/>
      <c r="O150" s="1"/>
      <c r="P150" s="1"/>
      <c r="Q150" s="1"/>
      <c r="R150" s="1"/>
      <c r="S150" s="1"/>
      <c r="T150" s="1"/>
      <c r="U150" s="1"/>
      <c r="V150" s="1"/>
      <c r="W150" s="1"/>
      <c r="X150" s="1"/>
      <c r="Y150" s="176"/>
      <c r="Z150" s="176"/>
      <c r="AA150" s="176"/>
    </row>
    <row r="151" ht="18.0" hidden="1" customHeight="1">
      <c r="A151" s="1"/>
      <c r="B151" s="1"/>
      <c r="C151" s="320"/>
      <c r="D151" s="320"/>
      <c r="E151" s="320"/>
      <c r="F151" s="320"/>
      <c r="G151" s="320"/>
      <c r="H151" s="320"/>
      <c r="I151" s="320"/>
      <c r="J151" s="320"/>
      <c r="K151" s="320"/>
      <c r="L151" s="1"/>
      <c r="M151" s="1"/>
      <c r="N151" s="1"/>
      <c r="O151" s="1"/>
      <c r="P151" s="1"/>
      <c r="Q151" s="1"/>
      <c r="R151" s="1"/>
      <c r="S151" s="1"/>
      <c r="T151" s="1"/>
      <c r="U151" s="1"/>
      <c r="V151" s="1"/>
      <c r="W151" s="1"/>
      <c r="X151" s="1"/>
      <c r="Y151" s="176"/>
      <c r="Z151" s="176"/>
      <c r="AA151" s="176"/>
    </row>
    <row r="152" ht="18.0" hidden="1" customHeight="1">
      <c r="A152" s="1"/>
      <c r="B152" s="1"/>
      <c r="C152" s="320"/>
      <c r="D152" s="320"/>
      <c r="E152" s="320"/>
      <c r="F152" s="320"/>
      <c r="G152" s="320"/>
      <c r="H152" s="320"/>
      <c r="I152" s="320"/>
      <c r="J152" s="320"/>
      <c r="K152" s="320"/>
      <c r="L152" s="1"/>
      <c r="M152" s="1"/>
      <c r="N152" s="1"/>
      <c r="O152" s="1"/>
      <c r="P152" s="1"/>
      <c r="Q152" s="1"/>
      <c r="R152" s="1"/>
      <c r="S152" s="1"/>
      <c r="T152" s="1"/>
      <c r="U152" s="1"/>
      <c r="V152" s="1"/>
      <c r="W152" s="1"/>
      <c r="X152" s="1"/>
      <c r="Y152" s="176"/>
      <c r="Z152" s="176"/>
      <c r="AA152" s="176"/>
    </row>
    <row r="153" ht="18.0" hidden="1" customHeight="1">
      <c r="A153" s="1"/>
      <c r="B153" s="1"/>
      <c r="C153" s="320"/>
      <c r="D153" s="320"/>
      <c r="E153" s="320"/>
      <c r="F153" s="320"/>
      <c r="G153" s="320"/>
      <c r="H153" s="320"/>
      <c r="I153" s="320"/>
      <c r="J153" s="320"/>
      <c r="K153" s="320"/>
      <c r="L153" s="1"/>
      <c r="M153" s="1"/>
      <c r="N153" s="1"/>
      <c r="O153" s="1"/>
      <c r="P153" s="1"/>
      <c r="Q153" s="1"/>
      <c r="R153" s="1"/>
      <c r="S153" s="1"/>
      <c r="T153" s="1"/>
      <c r="U153" s="1"/>
      <c r="V153" s="1"/>
      <c r="W153" s="1"/>
      <c r="X153" s="1"/>
      <c r="Y153" s="176"/>
      <c r="Z153" s="176"/>
      <c r="AA153" s="176"/>
    </row>
    <row r="154" ht="18.0" hidden="1" customHeight="1">
      <c r="A154" s="1"/>
      <c r="B154" s="1"/>
      <c r="C154" s="320"/>
      <c r="D154" s="320"/>
      <c r="E154" s="320"/>
      <c r="F154" s="320"/>
      <c r="G154" s="320"/>
      <c r="H154" s="320"/>
      <c r="I154" s="320"/>
      <c r="J154" s="320"/>
      <c r="K154" s="320"/>
      <c r="L154" s="1"/>
      <c r="M154" s="1"/>
      <c r="N154" s="1"/>
      <c r="O154" s="1"/>
      <c r="P154" s="1"/>
      <c r="Q154" s="1"/>
      <c r="R154" s="1"/>
      <c r="S154" s="1"/>
      <c r="T154" s="1"/>
      <c r="U154" s="1"/>
      <c r="V154" s="1"/>
      <c r="W154" s="1"/>
      <c r="X154" s="1"/>
      <c r="Y154" s="176"/>
      <c r="Z154" s="176"/>
      <c r="AA154" s="176"/>
    </row>
    <row r="155" ht="18.0" hidden="1" customHeight="1">
      <c r="A155" s="1"/>
      <c r="B155" s="1"/>
      <c r="C155" s="320"/>
      <c r="D155" s="320"/>
      <c r="E155" s="320"/>
      <c r="F155" s="320"/>
      <c r="G155" s="320"/>
      <c r="H155" s="320"/>
      <c r="I155" s="320"/>
      <c r="J155" s="320"/>
      <c r="K155" s="320"/>
      <c r="L155" s="1"/>
      <c r="M155" s="1"/>
      <c r="N155" s="1"/>
      <c r="O155" s="1"/>
      <c r="P155" s="1"/>
      <c r="Q155" s="1"/>
      <c r="R155" s="1"/>
      <c r="S155" s="1"/>
      <c r="T155" s="1"/>
      <c r="U155" s="1"/>
      <c r="V155" s="1"/>
      <c r="W155" s="1"/>
      <c r="X155" s="1"/>
      <c r="Y155" s="176"/>
      <c r="Z155" s="176"/>
      <c r="AA155" s="176"/>
    </row>
    <row r="156" ht="18.0" hidden="1" customHeight="1">
      <c r="A156" s="1"/>
      <c r="B156" s="1"/>
      <c r="C156" s="320"/>
      <c r="D156" s="320"/>
      <c r="E156" s="320"/>
      <c r="F156" s="320"/>
      <c r="G156" s="320"/>
      <c r="H156" s="320"/>
      <c r="I156" s="320"/>
      <c r="J156" s="320"/>
      <c r="K156" s="320"/>
      <c r="L156" s="1"/>
      <c r="M156" s="1"/>
      <c r="N156" s="1"/>
      <c r="O156" s="1"/>
      <c r="P156" s="1"/>
      <c r="Q156" s="1"/>
      <c r="R156" s="1"/>
      <c r="S156" s="1"/>
      <c r="T156" s="1"/>
      <c r="U156" s="1"/>
      <c r="V156" s="1"/>
      <c r="W156" s="1"/>
      <c r="X156" s="1"/>
      <c r="Y156" s="176"/>
      <c r="Z156" s="176"/>
      <c r="AA156" s="176"/>
    </row>
    <row r="157" ht="18.0" hidden="1" customHeight="1">
      <c r="A157" s="1"/>
      <c r="B157" s="1"/>
      <c r="C157" s="320"/>
      <c r="D157" s="320"/>
      <c r="E157" s="320"/>
      <c r="F157" s="320"/>
      <c r="G157" s="320"/>
      <c r="H157" s="320"/>
      <c r="I157" s="320"/>
      <c r="J157" s="320"/>
      <c r="K157" s="320"/>
      <c r="L157" s="1"/>
      <c r="M157" s="1"/>
      <c r="N157" s="1"/>
      <c r="O157" s="1"/>
      <c r="P157" s="1"/>
      <c r="Q157" s="1"/>
      <c r="R157" s="1"/>
      <c r="S157" s="1"/>
      <c r="T157" s="1"/>
      <c r="U157" s="1"/>
      <c r="V157" s="1"/>
      <c r="W157" s="1"/>
      <c r="X157" s="1"/>
      <c r="Y157" s="176"/>
      <c r="Z157" s="176"/>
      <c r="AA157" s="176"/>
    </row>
    <row r="158" ht="18.0" hidden="1" customHeight="1">
      <c r="A158" s="1"/>
      <c r="B158" s="1"/>
      <c r="C158" s="320"/>
      <c r="D158" s="320"/>
      <c r="E158" s="320"/>
      <c r="F158" s="320"/>
      <c r="G158" s="320"/>
      <c r="H158" s="320"/>
      <c r="I158" s="320"/>
      <c r="J158" s="320"/>
      <c r="K158" s="320"/>
      <c r="L158" s="1"/>
      <c r="M158" s="1"/>
      <c r="N158" s="1"/>
      <c r="O158" s="1"/>
      <c r="P158" s="1"/>
      <c r="Q158" s="1"/>
      <c r="R158" s="1"/>
      <c r="S158" s="1"/>
      <c r="T158" s="1"/>
      <c r="U158" s="1"/>
      <c r="V158" s="1"/>
      <c r="W158" s="1"/>
      <c r="X158" s="1"/>
      <c r="Y158" s="176"/>
      <c r="Z158" s="176"/>
      <c r="AA158" s="176"/>
    </row>
    <row r="159" ht="18.0" hidden="1" customHeight="1">
      <c r="A159" s="1"/>
      <c r="B159" s="1"/>
      <c r="C159" s="320"/>
      <c r="D159" s="320"/>
      <c r="E159" s="320"/>
      <c r="F159" s="320"/>
      <c r="G159" s="320"/>
      <c r="H159" s="320"/>
      <c r="I159" s="320"/>
      <c r="J159" s="320"/>
      <c r="K159" s="320"/>
      <c r="L159" s="1"/>
      <c r="M159" s="1"/>
      <c r="N159" s="1"/>
      <c r="O159" s="1"/>
      <c r="P159" s="1"/>
      <c r="Q159" s="1"/>
      <c r="R159" s="1"/>
      <c r="S159" s="1"/>
      <c r="T159" s="1"/>
      <c r="U159" s="1"/>
      <c r="V159" s="1"/>
      <c r="W159" s="1"/>
      <c r="X159" s="1"/>
      <c r="Y159" s="176"/>
      <c r="Z159" s="176"/>
      <c r="AA159" s="176"/>
    </row>
    <row r="160" ht="18.0" hidden="1" customHeight="1">
      <c r="A160" s="1"/>
      <c r="B160" s="1"/>
      <c r="C160" s="320"/>
      <c r="D160" s="320"/>
      <c r="E160" s="320"/>
      <c r="F160" s="320"/>
      <c r="G160" s="320"/>
      <c r="H160" s="320"/>
      <c r="I160" s="320"/>
      <c r="J160" s="320"/>
      <c r="K160" s="320"/>
      <c r="L160" s="1"/>
      <c r="M160" s="1"/>
      <c r="N160" s="1"/>
      <c r="O160" s="1"/>
      <c r="P160" s="1"/>
      <c r="Q160" s="1"/>
      <c r="R160" s="1"/>
      <c r="S160" s="1"/>
      <c r="T160" s="1"/>
      <c r="U160" s="1"/>
      <c r="V160" s="1"/>
      <c r="W160" s="1"/>
      <c r="X160" s="1"/>
      <c r="Y160" s="176"/>
      <c r="Z160" s="176"/>
      <c r="AA160" s="176"/>
    </row>
    <row r="161" ht="18.0" hidden="1" customHeight="1">
      <c r="A161" s="1"/>
      <c r="B161" s="1"/>
      <c r="C161" s="320"/>
      <c r="D161" s="320"/>
      <c r="E161" s="320"/>
      <c r="F161" s="320"/>
      <c r="G161" s="320"/>
      <c r="H161" s="320"/>
      <c r="I161" s="320"/>
      <c r="J161" s="320"/>
      <c r="K161" s="320"/>
      <c r="L161" s="1"/>
      <c r="M161" s="1"/>
      <c r="N161" s="1"/>
      <c r="O161" s="1"/>
      <c r="P161" s="1"/>
      <c r="Q161" s="1"/>
      <c r="R161" s="1"/>
      <c r="S161" s="1"/>
      <c r="T161" s="1"/>
      <c r="U161" s="1"/>
      <c r="V161" s="1"/>
      <c r="W161" s="1"/>
      <c r="X161" s="1"/>
      <c r="Y161" s="176"/>
      <c r="Z161" s="176"/>
      <c r="AA161" s="176"/>
    </row>
    <row r="162" ht="18.0" hidden="1" customHeight="1">
      <c r="A162" s="1"/>
      <c r="B162" s="1"/>
      <c r="C162" s="320"/>
      <c r="D162" s="320"/>
      <c r="E162" s="320"/>
      <c r="F162" s="320"/>
      <c r="G162" s="320"/>
      <c r="H162" s="320"/>
      <c r="I162" s="320"/>
      <c r="J162" s="320"/>
      <c r="K162" s="320"/>
      <c r="L162" s="1"/>
      <c r="M162" s="1"/>
      <c r="N162" s="1"/>
      <c r="O162" s="1"/>
      <c r="P162" s="1"/>
      <c r="Q162" s="1"/>
      <c r="R162" s="1"/>
      <c r="S162" s="1"/>
      <c r="T162" s="1"/>
      <c r="U162" s="1"/>
      <c r="V162" s="1"/>
      <c r="W162" s="1"/>
      <c r="X162" s="1"/>
      <c r="Y162" s="176"/>
      <c r="Z162" s="176"/>
      <c r="AA162" s="176"/>
    </row>
    <row r="163" ht="18.0" hidden="1" customHeight="1">
      <c r="A163" s="1"/>
      <c r="B163" s="1"/>
      <c r="C163" s="320"/>
      <c r="D163" s="320"/>
      <c r="E163" s="320"/>
      <c r="F163" s="320"/>
      <c r="G163" s="320"/>
      <c r="H163" s="320"/>
      <c r="I163" s="320"/>
      <c r="J163" s="320"/>
      <c r="K163" s="320"/>
      <c r="L163" s="1"/>
      <c r="M163" s="1"/>
      <c r="N163" s="1"/>
      <c r="O163" s="1"/>
      <c r="P163" s="1"/>
      <c r="Q163" s="1"/>
      <c r="R163" s="1"/>
      <c r="S163" s="1"/>
      <c r="T163" s="1"/>
      <c r="U163" s="1"/>
      <c r="V163" s="1"/>
      <c r="W163" s="1"/>
      <c r="X163" s="1"/>
      <c r="Y163" s="176"/>
      <c r="Z163" s="176"/>
      <c r="AA163" s="176"/>
    </row>
    <row r="164" ht="18.0" hidden="1" customHeight="1">
      <c r="A164" s="1"/>
      <c r="B164" s="1"/>
      <c r="C164" s="320"/>
      <c r="D164" s="320"/>
      <c r="E164" s="320"/>
      <c r="F164" s="320"/>
      <c r="G164" s="320"/>
      <c r="H164" s="320"/>
      <c r="I164" s="320"/>
      <c r="J164" s="320"/>
      <c r="K164" s="320"/>
      <c r="L164" s="1"/>
      <c r="M164" s="1"/>
      <c r="N164" s="1"/>
      <c r="O164" s="1"/>
      <c r="P164" s="1"/>
      <c r="Q164" s="1"/>
      <c r="R164" s="1"/>
      <c r="S164" s="1"/>
      <c r="T164" s="1"/>
      <c r="U164" s="1"/>
      <c r="V164" s="1"/>
      <c r="W164" s="1"/>
      <c r="X164" s="1"/>
      <c r="Y164" s="176"/>
      <c r="Z164" s="176"/>
      <c r="AA164" s="176"/>
    </row>
    <row r="165" ht="18.0" hidden="1" customHeight="1">
      <c r="A165" s="1"/>
      <c r="B165" s="1"/>
      <c r="C165" s="320"/>
      <c r="D165" s="320"/>
      <c r="E165" s="320"/>
      <c r="F165" s="320"/>
      <c r="G165" s="320"/>
      <c r="H165" s="320"/>
      <c r="I165" s="320"/>
      <c r="J165" s="320"/>
      <c r="K165" s="320"/>
      <c r="L165" s="1"/>
      <c r="M165" s="1"/>
      <c r="N165" s="1"/>
      <c r="O165" s="1"/>
      <c r="P165" s="1"/>
      <c r="Q165" s="1"/>
      <c r="R165" s="1"/>
      <c r="S165" s="1"/>
      <c r="T165" s="1"/>
      <c r="U165" s="1"/>
      <c r="V165" s="1"/>
      <c r="W165" s="1"/>
      <c r="X165" s="1"/>
      <c r="Y165" s="176"/>
      <c r="Z165" s="176"/>
      <c r="AA165" s="176"/>
    </row>
    <row r="166" ht="18.0" hidden="1" customHeight="1">
      <c r="A166" s="1"/>
      <c r="B166" s="1"/>
      <c r="C166" s="320"/>
      <c r="D166" s="320"/>
      <c r="E166" s="320"/>
      <c r="F166" s="320"/>
      <c r="G166" s="320"/>
      <c r="H166" s="320"/>
      <c r="I166" s="320"/>
      <c r="J166" s="320"/>
      <c r="K166" s="320"/>
      <c r="L166" s="1"/>
      <c r="M166" s="1"/>
      <c r="N166" s="1"/>
      <c r="O166" s="1"/>
      <c r="P166" s="1"/>
      <c r="Q166" s="1"/>
      <c r="R166" s="1"/>
      <c r="S166" s="1"/>
      <c r="T166" s="1"/>
      <c r="U166" s="1"/>
      <c r="V166" s="1"/>
      <c r="W166" s="1"/>
      <c r="X166" s="1"/>
      <c r="Y166" s="176"/>
      <c r="Z166" s="176"/>
      <c r="AA166" s="176"/>
    </row>
    <row r="167" ht="18.0" hidden="1" customHeight="1">
      <c r="A167" s="1"/>
      <c r="B167" s="1"/>
      <c r="C167" s="320"/>
      <c r="D167" s="320"/>
      <c r="E167" s="320"/>
      <c r="F167" s="320"/>
      <c r="G167" s="320"/>
      <c r="H167" s="320"/>
      <c r="I167" s="320"/>
      <c r="J167" s="320"/>
      <c r="K167" s="320"/>
      <c r="L167" s="1"/>
      <c r="M167" s="1"/>
      <c r="N167" s="1"/>
      <c r="O167" s="1"/>
      <c r="P167" s="1"/>
      <c r="Q167" s="1"/>
      <c r="R167" s="1"/>
      <c r="S167" s="1"/>
      <c r="T167" s="1"/>
      <c r="U167" s="1"/>
      <c r="V167" s="1"/>
      <c r="W167" s="1"/>
      <c r="X167" s="1"/>
      <c r="Y167" s="176"/>
      <c r="Z167" s="176"/>
      <c r="AA167" s="176"/>
    </row>
    <row r="168" ht="18.0" hidden="1" customHeight="1">
      <c r="A168" s="1"/>
      <c r="B168" s="1"/>
      <c r="C168" s="320"/>
      <c r="D168" s="320"/>
      <c r="E168" s="320"/>
      <c r="F168" s="320"/>
      <c r="G168" s="320"/>
      <c r="H168" s="320"/>
      <c r="I168" s="320"/>
      <c r="J168" s="320"/>
      <c r="K168" s="320"/>
      <c r="L168" s="1"/>
      <c r="M168" s="1"/>
      <c r="N168" s="1"/>
      <c r="O168" s="1"/>
      <c r="P168" s="1"/>
      <c r="Q168" s="1"/>
      <c r="R168" s="1"/>
      <c r="S168" s="1"/>
      <c r="T168" s="1"/>
      <c r="U168" s="1"/>
      <c r="V168" s="1"/>
      <c r="W168" s="1"/>
      <c r="X168" s="1"/>
      <c r="Y168" s="176"/>
      <c r="Z168" s="176"/>
      <c r="AA168" s="176"/>
    </row>
    <row r="169" ht="18.0" hidden="1" customHeight="1">
      <c r="A169" s="1"/>
      <c r="B169" s="1"/>
      <c r="C169" s="320"/>
      <c r="D169" s="320"/>
      <c r="E169" s="320"/>
      <c r="F169" s="320"/>
      <c r="G169" s="320"/>
      <c r="H169" s="320"/>
      <c r="I169" s="320"/>
      <c r="J169" s="320"/>
      <c r="K169" s="320"/>
      <c r="L169" s="1"/>
      <c r="M169" s="1"/>
      <c r="N169" s="1"/>
      <c r="O169" s="1"/>
      <c r="P169" s="1"/>
      <c r="Q169" s="1"/>
      <c r="R169" s="1"/>
      <c r="S169" s="1"/>
      <c r="T169" s="1"/>
      <c r="U169" s="1"/>
      <c r="V169" s="1"/>
      <c r="W169" s="1"/>
      <c r="X169" s="1"/>
      <c r="Y169" s="176"/>
      <c r="Z169" s="176"/>
      <c r="AA169" s="176"/>
    </row>
    <row r="170" ht="18.0" hidden="1" customHeight="1">
      <c r="A170" s="1"/>
      <c r="B170" s="1"/>
      <c r="C170" s="320"/>
      <c r="D170" s="320"/>
      <c r="E170" s="320"/>
      <c r="F170" s="320"/>
      <c r="G170" s="320"/>
      <c r="H170" s="320"/>
      <c r="I170" s="320"/>
      <c r="J170" s="320"/>
      <c r="K170" s="320"/>
      <c r="L170" s="1"/>
      <c r="M170" s="1"/>
      <c r="N170" s="1"/>
      <c r="O170" s="1"/>
      <c r="P170" s="1"/>
      <c r="Q170" s="1"/>
      <c r="R170" s="1"/>
      <c r="S170" s="1"/>
      <c r="T170" s="1"/>
      <c r="U170" s="1"/>
      <c r="V170" s="1"/>
      <c r="W170" s="1"/>
      <c r="X170" s="1"/>
      <c r="Y170" s="176"/>
      <c r="Z170" s="176"/>
      <c r="AA170" s="176"/>
    </row>
    <row r="171" ht="18.0" hidden="1" customHeight="1">
      <c r="A171" s="1"/>
      <c r="B171" s="1"/>
      <c r="C171" s="320"/>
      <c r="D171" s="320"/>
      <c r="E171" s="320"/>
      <c r="F171" s="320"/>
      <c r="G171" s="320"/>
      <c r="H171" s="320"/>
      <c r="I171" s="320"/>
      <c r="J171" s="320"/>
      <c r="K171" s="320"/>
      <c r="L171" s="1"/>
      <c r="M171" s="1"/>
      <c r="N171" s="1"/>
      <c r="O171" s="1"/>
      <c r="P171" s="1"/>
      <c r="Q171" s="1"/>
      <c r="R171" s="1"/>
      <c r="S171" s="1"/>
      <c r="T171" s="1"/>
      <c r="U171" s="1"/>
      <c r="V171" s="1"/>
      <c r="W171" s="1"/>
      <c r="X171" s="1"/>
      <c r="Y171" s="176"/>
      <c r="Z171" s="176"/>
      <c r="AA171" s="176"/>
    </row>
    <row r="172" ht="18.0" hidden="1" customHeight="1">
      <c r="A172" s="1"/>
      <c r="B172" s="1"/>
      <c r="C172" s="320"/>
      <c r="D172" s="320"/>
      <c r="E172" s="320"/>
      <c r="F172" s="320"/>
      <c r="G172" s="320"/>
      <c r="H172" s="320"/>
      <c r="I172" s="320"/>
      <c r="J172" s="320"/>
      <c r="K172" s="320"/>
      <c r="L172" s="1"/>
      <c r="M172" s="1"/>
      <c r="N172" s="1"/>
      <c r="O172" s="1"/>
      <c r="P172" s="1"/>
      <c r="Q172" s="1"/>
      <c r="R172" s="1"/>
      <c r="S172" s="1"/>
      <c r="T172" s="1"/>
      <c r="U172" s="1"/>
      <c r="V172" s="1"/>
      <c r="W172" s="1"/>
      <c r="X172" s="1"/>
      <c r="Y172" s="176"/>
      <c r="Z172" s="176"/>
      <c r="AA172" s="176"/>
    </row>
    <row r="173" ht="18.0" hidden="1" customHeight="1">
      <c r="A173" s="1"/>
      <c r="B173" s="1"/>
      <c r="C173" s="320"/>
      <c r="D173" s="320"/>
      <c r="E173" s="320"/>
      <c r="F173" s="320"/>
      <c r="G173" s="320"/>
      <c r="H173" s="320"/>
      <c r="I173" s="320"/>
      <c r="J173" s="320"/>
      <c r="K173" s="320"/>
      <c r="L173" s="1"/>
      <c r="M173" s="1"/>
      <c r="N173" s="1"/>
      <c r="O173" s="1"/>
      <c r="P173" s="1"/>
      <c r="Q173" s="1"/>
      <c r="R173" s="1"/>
      <c r="S173" s="1"/>
      <c r="T173" s="1"/>
      <c r="U173" s="1"/>
      <c r="V173" s="1"/>
      <c r="W173" s="1"/>
      <c r="X173" s="1"/>
      <c r="Y173" s="176"/>
      <c r="Z173" s="176"/>
      <c r="AA173" s="176"/>
    </row>
    <row r="174" ht="18.0" hidden="1" customHeight="1">
      <c r="A174" s="1"/>
      <c r="B174" s="1"/>
      <c r="C174" s="320"/>
      <c r="D174" s="320"/>
      <c r="E174" s="320"/>
      <c r="F174" s="320"/>
      <c r="G174" s="320"/>
      <c r="H174" s="320"/>
      <c r="I174" s="320"/>
      <c r="J174" s="320"/>
      <c r="K174" s="320"/>
      <c r="L174" s="1"/>
      <c r="M174" s="1"/>
      <c r="N174" s="1"/>
      <c r="O174" s="1"/>
      <c r="P174" s="1"/>
      <c r="Q174" s="1"/>
      <c r="R174" s="1"/>
      <c r="S174" s="1"/>
      <c r="T174" s="1"/>
      <c r="U174" s="1"/>
      <c r="V174" s="1"/>
      <c r="W174" s="1"/>
      <c r="X174" s="1"/>
      <c r="Y174" s="176"/>
      <c r="Z174" s="176"/>
      <c r="AA174" s="176"/>
    </row>
    <row r="175" ht="18.0" hidden="1" customHeight="1">
      <c r="A175" s="1"/>
      <c r="B175" s="1"/>
      <c r="C175" s="320"/>
      <c r="D175" s="320"/>
      <c r="E175" s="320"/>
      <c r="F175" s="320"/>
      <c r="G175" s="320"/>
      <c r="H175" s="320"/>
      <c r="I175" s="320"/>
      <c r="J175" s="320"/>
      <c r="K175" s="320"/>
      <c r="L175" s="1"/>
      <c r="M175" s="1"/>
      <c r="N175" s="1"/>
      <c r="O175" s="1"/>
      <c r="P175" s="1"/>
      <c r="Q175" s="1"/>
      <c r="R175" s="1"/>
      <c r="S175" s="1"/>
      <c r="T175" s="1"/>
      <c r="U175" s="1"/>
      <c r="V175" s="1"/>
      <c r="W175" s="1"/>
      <c r="X175" s="1"/>
      <c r="Y175" s="176"/>
      <c r="Z175" s="176"/>
      <c r="AA175" s="176"/>
    </row>
    <row r="176" ht="18.0" hidden="1" customHeight="1">
      <c r="A176" s="1"/>
      <c r="B176" s="1"/>
      <c r="C176" s="320"/>
      <c r="D176" s="320"/>
      <c r="E176" s="320"/>
      <c r="F176" s="320"/>
      <c r="G176" s="320"/>
      <c r="H176" s="320"/>
      <c r="I176" s="320"/>
      <c r="J176" s="320"/>
      <c r="K176" s="320"/>
      <c r="L176" s="1"/>
      <c r="M176" s="1"/>
      <c r="N176" s="1"/>
      <c r="O176" s="1"/>
      <c r="P176" s="1"/>
      <c r="Q176" s="1"/>
      <c r="R176" s="1"/>
      <c r="S176" s="1"/>
      <c r="T176" s="1"/>
      <c r="U176" s="1"/>
      <c r="V176" s="1"/>
      <c r="W176" s="1"/>
      <c r="X176" s="1"/>
      <c r="Y176" s="176"/>
      <c r="Z176" s="176"/>
      <c r="AA176" s="176"/>
    </row>
    <row r="177" ht="18.0" hidden="1" customHeight="1">
      <c r="A177" s="1"/>
      <c r="B177" s="1"/>
      <c r="C177" s="320"/>
      <c r="D177" s="320"/>
      <c r="E177" s="320"/>
      <c r="F177" s="320"/>
      <c r="G177" s="320"/>
      <c r="H177" s="320"/>
      <c r="I177" s="320"/>
      <c r="J177" s="320"/>
      <c r="K177" s="320"/>
      <c r="L177" s="1"/>
      <c r="M177" s="1"/>
      <c r="N177" s="1"/>
      <c r="O177" s="1"/>
      <c r="P177" s="1"/>
      <c r="Q177" s="1"/>
      <c r="R177" s="1"/>
      <c r="S177" s="1"/>
      <c r="T177" s="1"/>
      <c r="U177" s="1"/>
      <c r="V177" s="1"/>
      <c r="W177" s="1"/>
      <c r="X177" s="1"/>
      <c r="Y177" s="176"/>
      <c r="Z177" s="176"/>
      <c r="AA177" s="176"/>
    </row>
    <row r="178" ht="18.0" hidden="1" customHeight="1">
      <c r="A178" s="1"/>
      <c r="B178" s="1"/>
      <c r="C178" s="320"/>
      <c r="D178" s="320"/>
      <c r="E178" s="320"/>
      <c r="F178" s="320"/>
      <c r="G178" s="320"/>
      <c r="H178" s="320"/>
      <c r="I178" s="320"/>
      <c r="J178" s="320"/>
      <c r="K178" s="320"/>
      <c r="L178" s="1"/>
      <c r="M178" s="1"/>
      <c r="N178" s="1"/>
      <c r="O178" s="1"/>
      <c r="P178" s="1"/>
      <c r="Q178" s="1"/>
      <c r="R178" s="1"/>
      <c r="S178" s="1"/>
      <c r="T178" s="1"/>
      <c r="U178" s="1"/>
      <c r="V178" s="1"/>
      <c r="W178" s="1"/>
      <c r="X178" s="1"/>
      <c r="Y178" s="176"/>
      <c r="Z178" s="176"/>
      <c r="AA178" s="176"/>
    </row>
    <row r="179" ht="18.0" hidden="1" customHeight="1">
      <c r="A179" s="1"/>
      <c r="B179" s="1"/>
      <c r="C179" s="320"/>
      <c r="D179" s="320"/>
      <c r="E179" s="320"/>
      <c r="F179" s="320"/>
      <c r="G179" s="320"/>
      <c r="H179" s="320"/>
      <c r="I179" s="320"/>
      <c r="J179" s="320"/>
      <c r="K179" s="320"/>
      <c r="L179" s="1"/>
      <c r="M179" s="1"/>
      <c r="N179" s="1"/>
      <c r="O179" s="1"/>
      <c r="P179" s="1"/>
      <c r="Q179" s="1"/>
      <c r="R179" s="1"/>
      <c r="S179" s="1"/>
      <c r="T179" s="1"/>
      <c r="U179" s="1"/>
      <c r="V179" s="1"/>
      <c r="W179" s="1"/>
      <c r="X179" s="1"/>
      <c r="Y179" s="176"/>
      <c r="Z179" s="176"/>
      <c r="AA179" s="176"/>
    </row>
    <row r="180" ht="18.0" hidden="1" customHeight="1">
      <c r="A180" s="1"/>
      <c r="B180" s="1"/>
      <c r="C180" s="320"/>
      <c r="D180" s="320"/>
      <c r="E180" s="320"/>
      <c r="F180" s="320"/>
      <c r="G180" s="320"/>
      <c r="H180" s="320"/>
      <c r="I180" s="320"/>
      <c r="J180" s="320"/>
      <c r="K180" s="320"/>
      <c r="L180" s="1"/>
      <c r="M180" s="1"/>
      <c r="N180" s="1"/>
      <c r="O180" s="1"/>
      <c r="P180" s="1"/>
      <c r="Q180" s="1"/>
      <c r="R180" s="1"/>
      <c r="S180" s="1"/>
      <c r="T180" s="1"/>
      <c r="U180" s="1"/>
      <c r="V180" s="1"/>
      <c r="W180" s="1"/>
      <c r="X180" s="1"/>
      <c r="Y180" s="176"/>
      <c r="Z180" s="176"/>
      <c r="AA180" s="176"/>
    </row>
    <row r="181" ht="18.0" hidden="1" customHeight="1">
      <c r="A181" s="1"/>
      <c r="B181" s="1"/>
      <c r="C181" s="320"/>
      <c r="D181" s="320"/>
      <c r="E181" s="320"/>
      <c r="F181" s="320"/>
      <c r="G181" s="320"/>
      <c r="H181" s="320"/>
      <c r="I181" s="320"/>
      <c r="J181" s="320"/>
      <c r="K181" s="320"/>
      <c r="L181" s="1"/>
      <c r="M181" s="1"/>
      <c r="N181" s="1"/>
      <c r="O181" s="1"/>
      <c r="P181" s="1"/>
      <c r="Q181" s="1"/>
      <c r="R181" s="1"/>
      <c r="S181" s="1"/>
      <c r="T181" s="1"/>
      <c r="U181" s="1"/>
      <c r="V181" s="1"/>
      <c r="W181" s="1"/>
      <c r="X181" s="1"/>
      <c r="Y181" s="176"/>
      <c r="Z181" s="176"/>
      <c r="AA181" s="176"/>
    </row>
    <row r="182" ht="18.0" hidden="1" customHeight="1">
      <c r="A182" s="1"/>
      <c r="B182" s="1"/>
      <c r="C182" s="320"/>
      <c r="D182" s="320"/>
      <c r="E182" s="320"/>
      <c r="F182" s="320"/>
      <c r="G182" s="320"/>
      <c r="H182" s="320"/>
      <c r="I182" s="320"/>
      <c r="J182" s="320"/>
      <c r="K182" s="320"/>
      <c r="L182" s="1"/>
      <c r="M182" s="1"/>
      <c r="N182" s="1"/>
      <c r="O182" s="1"/>
      <c r="P182" s="1"/>
      <c r="Q182" s="1"/>
      <c r="R182" s="1"/>
      <c r="S182" s="1"/>
      <c r="T182" s="1"/>
      <c r="U182" s="1"/>
      <c r="V182" s="1"/>
      <c r="W182" s="1"/>
      <c r="X182" s="1"/>
      <c r="Y182" s="176"/>
      <c r="Z182" s="176"/>
      <c r="AA182" s="176"/>
    </row>
    <row r="183" ht="18.0" hidden="1" customHeight="1">
      <c r="A183" s="1"/>
      <c r="B183" s="1"/>
      <c r="C183" s="320"/>
      <c r="D183" s="320"/>
      <c r="E183" s="320"/>
      <c r="F183" s="320"/>
      <c r="G183" s="320"/>
      <c r="H183" s="320"/>
      <c r="I183" s="320"/>
      <c r="J183" s="320"/>
      <c r="K183" s="320"/>
      <c r="L183" s="1"/>
      <c r="M183" s="1"/>
      <c r="N183" s="1"/>
      <c r="O183" s="1"/>
      <c r="P183" s="1"/>
      <c r="Q183" s="1"/>
      <c r="R183" s="1"/>
      <c r="S183" s="1"/>
      <c r="T183" s="1"/>
      <c r="U183" s="1"/>
      <c r="V183" s="1"/>
      <c r="W183" s="1"/>
      <c r="X183" s="1"/>
      <c r="Y183" s="176"/>
      <c r="Z183" s="176"/>
      <c r="AA183" s="176"/>
    </row>
    <row r="184" ht="18.0" hidden="1" customHeight="1">
      <c r="A184" s="1"/>
      <c r="B184" s="1"/>
      <c r="C184" s="320"/>
      <c r="D184" s="320"/>
      <c r="E184" s="320"/>
      <c r="F184" s="320"/>
      <c r="G184" s="320"/>
      <c r="H184" s="320"/>
      <c r="I184" s="320"/>
      <c r="J184" s="320"/>
      <c r="K184" s="320"/>
      <c r="L184" s="1"/>
      <c r="M184" s="1"/>
      <c r="N184" s="1"/>
      <c r="O184" s="1"/>
      <c r="P184" s="1"/>
      <c r="Q184" s="1"/>
      <c r="R184" s="1"/>
      <c r="S184" s="1"/>
      <c r="T184" s="1"/>
      <c r="U184" s="1"/>
      <c r="V184" s="1"/>
      <c r="W184" s="1"/>
      <c r="X184" s="1"/>
      <c r="Y184" s="176"/>
      <c r="Z184" s="176"/>
      <c r="AA184" s="176"/>
    </row>
    <row r="185" ht="18.0" hidden="1" customHeight="1">
      <c r="A185" s="1"/>
      <c r="B185" s="1"/>
      <c r="C185" s="320"/>
      <c r="D185" s="320"/>
      <c r="E185" s="320"/>
      <c r="F185" s="320"/>
      <c r="G185" s="320"/>
      <c r="H185" s="320"/>
      <c r="I185" s="320"/>
      <c r="J185" s="320"/>
      <c r="K185" s="320"/>
      <c r="L185" s="1"/>
      <c r="M185" s="1"/>
      <c r="N185" s="1"/>
      <c r="O185" s="1"/>
      <c r="P185" s="1"/>
      <c r="Q185" s="1"/>
      <c r="R185" s="1"/>
      <c r="S185" s="1"/>
      <c r="T185" s="1"/>
      <c r="U185" s="1"/>
      <c r="V185" s="1"/>
      <c r="W185" s="1"/>
      <c r="X185" s="1"/>
      <c r="Y185" s="176"/>
      <c r="Z185" s="176"/>
      <c r="AA185" s="176"/>
    </row>
    <row r="186" ht="18.0" hidden="1" customHeight="1">
      <c r="A186" s="1"/>
      <c r="B186" s="1"/>
      <c r="C186" s="320"/>
      <c r="D186" s="320"/>
      <c r="E186" s="320"/>
      <c r="F186" s="320"/>
      <c r="G186" s="320"/>
      <c r="H186" s="320"/>
      <c r="I186" s="320"/>
      <c r="J186" s="320"/>
      <c r="K186" s="320"/>
      <c r="L186" s="1"/>
      <c r="M186" s="1"/>
      <c r="N186" s="1"/>
      <c r="O186" s="1"/>
      <c r="P186" s="1"/>
      <c r="Q186" s="1"/>
      <c r="R186" s="1"/>
      <c r="S186" s="1"/>
      <c r="T186" s="1"/>
      <c r="U186" s="1"/>
      <c r="V186" s="1"/>
      <c r="W186" s="1"/>
      <c r="X186" s="1"/>
      <c r="Y186" s="176"/>
      <c r="Z186" s="176"/>
      <c r="AA186" s="176"/>
    </row>
    <row r="187" ht="18.0" hidden="1" customHeight="1">
      <c r="A187" s="1"/>
      <c r="B187" s="1"/>
      <c r="C187" s="320"/>
      <c r="D187" s="320"/>
      <c r="E187" s="320"/>
      <c r="F187" s="320"/>
      <c r="G187" s="320"/>
      <c r="H187" s="320"/>
      <c r="I187" s="320"/>
      <c r="J187" s="320"/>
      <c r="K187" s="320"/>
      <c r="L187" s="1"/>
      <c r="M187" s="1"/>
      <c r="N187" s="1"/>
      <c r="O187" s="1"/>
      <c r="P187" s="1"/>
      <c r="Q187" s="1"/>
      <c r="R187" s="1"/>
      <c r="S187" s="1"/>
      <c r="T187" s="1"/>
      <c r="U187" s="1"/>
      <c r="V187" s="1"/>
      <c r="W187" s="1"/>
      <c r="X187" s="1"/>
      <c r="Y187" s="176"/>
      <c r="Z187" s="176"/>
      <c r="AA187" s="176"/>
    </row>
    <row r="188" ht="18.0" hidden="1" customHeight="1">
      <c r="A188" s="1"/>
      <c r="B188" s="1"/>
      <c r="C188" s="320"/>
      <c r="D188" s="320"/>
      <c r="E188" s="320"/>
      <c r="F188" s="320"/>
      <c r="G188" s="320"/>
      <c r="H188" s="320"/>
      <c r="I188" s="320"/>
      <c r="J188" s="320"/>
      <c r="K188" s="320"/>
      <c r="L188" s="1"/>
      <c r="M188" s="1"/>
      <c r="N188" s="1"/>
      <c r="O188" s="1"/>
      <c r="P188" s="1"/>
      <c r="Q188" s="1"/>
      <c r="R188" s="1"/>
      <c r="S188" s="1"/>
      <c r="T188" s="1"/>
      <c r="U188" s="1"/>
      <c r="V188" s="1"/>
      <c r="W188" s="1"/>
      <c r="X188" s="1"/>
      <c r="Y188" s="176"/>
      <c r="Z188" s="176"/>
      <c r="AA188" s="176"/>
    </row>
    <row r="189" ht="18.0" hidden="1" customHeight="1">
      <c r="A189" s="1"/>
      <c r="B189" s="1"/>
      <c r="C189" s="320"/>
      <c r="D189" s="320"/>
      <c r="E189" s="320"/>
      <c r="F189" s="320"/>
      <c r="G189" s="320"/>
      <c r="H189" s="320"/>
      <c r="I189" s="320"/>
      <c r="J189" s="320"/>
      <c r="K189" s="320"/>
      <c r="L189" s="1"/>
      <c r="M189" s="1"/>
      <c r="N189" s="1"/>
      <c r="O189" s="1"/>
      <c r="P189" s="1"/>
      <c r="Q189" s="1"/>
      <c r="R189" s="1"/>
      <c r="S189" s="1"/>
      <c r="T189" s="1"/>
      <c r="U189" s="1"/>
      <c r="V189" s="1"/>
      <c r="W189" s="1"/>
      <c r="X189" s="1"/>
      <c r="Y189" s="176"/>
      <c r="Z189" s="176"/>
      <c r="AA189" s="176"/>
    </row>
    <row r="190" ht="18.0" hidden="1" customHeight="1">
      <c r="A190" s="1"/>
      <c r="B190" s="1"/>
      <c r="C190" s="320"/>
      <c r="D190" s="320"/>
      <c r="E190" s="320"/>
      <c r="F190" s="320"/>
      <c r="G190" s="320"/>
      <c r="H190" s="320"/>
      <c r="I190" s="320"/>
      <c r="J190" s="320"/>
      <c r="K190" s="320"/>
      <c r="L190" s="1"/>
      <c r="M190" s="1"/>
      <c r="N190" s="1"/>
      <c r="O190" s="1"/>
      <c r="P190" s="1"/>
      <c r="Q190" s="1"/>
      <c r="R190" s="1"/>
      <c r="S190" s="1"/>
      <c r="T190" s="1"/>
      <c r="U190" s="1"/>
      <c r="V190" s="1"/>
      <c r="W190" s="1"/>
      <c r="X190" s="1"/>
      <c r="Y190" s="176"/>
      <c r="Z190" s="176"/>
      <c r="AA190" s="176"/>
    </row>
    <row r="191" ht="18.0" hidden="1" customHeight="1">
      <c r="A191" s="1"/>
      <c r="B191" s="1"/>
      <c r="C191" s="320"/>
      <c r="D191" s="320"/>
      <c r="E191" s="320"/>
      <c r="F191" s="320"/>
      <c r="G191" s="320"/>
      <c r="H191" s="320"/>
      <c r="I191" s="320"/>
      <c r="J191" s="320"/>
      <c r="K191" s="320"/>
      <c r="L191" s="1"/>
      <c r="M191" s="1"/>
      <c r="N191" s="1"/>
      <c r="O191" s="1"/>
      <c r="P191" s="1"/>
      <c r="Q191" s="1"/>
      <c r="R191" s="1"/>
      <c r="S191" s="1"/>
      <c r="T191" s="1"/>
      <c r="U191" s="1"/>
      <c r="V191" s="1"/>
      <c r="W191" s="1"/>
      <c r="X191" s="1"/>
      <c r="Y191" s="176"/>
      <c r="Z191" s="176"/>
      <c r="AA191" s="176"/>
    </row>
    <row r="192" ht="18.0" hidden="1" customHeight="1">
      <c r="A192" s="1"/>
      <c r="B192" s="1"/>
      <c r="C192" s="320"/>
      <c r="D192" s="320"/>
      <c r="E192" s="320"/>
      <c r="F192" s="320"/>
      <c r="G192" s="320"/>
      <c r="H192" s="320"/>
      <c r="I192" s="320"/>
      <c r="J192" s="320"/>
      <c r="K192" s="320"/>
      <c r="L192" s="1"/>
      <c r="M192" s="1"/>
      <c r="N192" s="1"/>
      <c r="O192" s="1"/>
      <c r="P192" s="1"/>
      <c r="Q192" s="1"/>
      <c r="R192" s="1"/>
      <c r="S192" s="1"/>
      <c r="T192" s="1"/>
      <c r="U192" s="1"/>
      <c r="V192" s="1"/>
      <c r="W192" s="1"/>
      <c r="X192" s="1"/>
      <c r="Y192" s="176"/>
      <c r="Z192" s="176"/>
      <c r="AA192" s="176"/>
    </row>
    <row r="193" ht="18.0" hidden="1" customHeight="1">
      <c r="A193" s="1"/>
      <c r="B193" s="1"/>
      <c r="C193" s="320"/>
      <c r="D193" s="320"/>
      <c r="E193" s="320"/>
      <c r="F193" s="320"/>
      <c r="G193" s="320"/>
      <c r="H193" s="320"/>
      <c r="I193" s="320"/>
      <c r="J193" s="320"/>
      <c r="K193" s="320"/>
      <c r="L193" s="1"/>
      <c r="M193" s="1"/>
      <c r="N193" s="1"/>
      <c r="O193" s="1"/>
      <c r="P193" s="1"/>
      <c r="Q193" s="1"/>
      <c r="R193" s="1"/>
      <c r="S193" s="1"/>
      <c r="T193" s="1"/>
      <c r="U193" s="1"/>
      <c r="V193" s="1"/>
      <c r="W193" s="1"/>
      <c r="X193" s="1"/>
      <c r="Y193" s="176"/>
      <c r="Z193" s="176"/>
      <c r="AA193" s="176"/>
    </row>
    <row r="194" ht="18.0" hidden="1" customHeight="1">
      <c r="A194" s="1"/>
      <c r="B194" s="1"/>
      <c r="C194" s="320"/>
      <c r="D194" s="320"/>
      <c r="E194" s="320"/>
      <c r="F194" s="320"/>
      <c r="G194" s="320"/>
      <c r="H194" s="320"/>
      <c r="I194" s="320"/>
      <c r="J194" s="320"/>
      <c r="K194" s="320"/>
      <c r="L194" s="1"/>
      <c r="M194" s="1"/>
      <c r="N194" s="1"/>
      <c r="O194" s="1"/>
      <c r="P194" s="1"/>
      <c r="Q194" s="1"/>
      <c r="R194" s="1"/>
      <c r="S194" s="1"/>
      <c r="T194" s="1"/>
      <c r="U194" s="1"/>
      <c r="V194" s="1"/>
      <c r="W194" s="1"/>
      <c r="X194" s="1"/>
      <c r="Y194" s="176"/>
      <c r="Z194" s="176"/>
      <c r="AA194" s="176"/>
    </row>
    <row r="195" ht="18.0" hidden="1" customHeight="1">
      <c r="A195" s="1"/>
      <c r="B195" s="1"/>
      <c r="C195" s="320"/>
      <c r="D195" s="320"/>
      <c r="E195" s="320"/>
      <c r="F195" s="320"/>
      <c r="G195" s="320"/>
      <c r="H195" s="320"/>
      <c r="I195" s="320"/>
      <c r="J195" s="320"/>
      <c r="K195" s="320"/>
      <c r="L195" s="1"/>
      <c r="M195" s="1"/>
      <c r="N195" s="1"/>
      <c r="O195" s="1"/>
      <c r="P195" s="1"/>
      <c r="Q195" s="1"/>
      <c r="R195" s="1"/>
      <c r="S195" s="1"/>
      <c r="T195" s="1"/>
      <c r="U195" s="1"/>
      <c r="V195" s="1"/>
      <c r="W195" s="1"/>
      <c r="X195" s="1"/>
      <c r="Y195" s="176"/>
      <c r="Z195" s="176"/>
      <c r="AA195" s="176"/>
    </row>
    <row r="196" ht="18.0" hidden="1" customHeight="1">
      <c r="A196" s="1"/>
      <c r="B196" s="1"/>
      <c r="C196" s="320"/>
      <c r="D196" s="320"/>
      <c r="E196" s="320"/>
      <c r="F196" s="320"/>
      <c r="G196" s="320"/>
      <c r="H196" s="320"/>
      <c r="I196" s="320"/>
      <c r="J196" s="320"/>
      <c r="K196" s="320"/>
      <c r="L196" s="1"/>
      <c r="M196" s="1"/>
      <c r="N196" s="1"/>
      <c r="O196" s="1"/>
      <c r="P196" s="1"/>
      <c r="Q196" s="1"/>
      <c r="R196" s="1"/>
      <c r="S196" s="1"/>
      <c r="T196" s="1"/>
      <c r="U196" s="1"/>
      <c r="V196" s="1"/>
      <c r="W196" s="1"/>
      <c r="X196" s="1"/>
      <c r="Y196" s="176"/>
      <c r="Z196" s="176"/>
      <c r="AA196" s="176"/>
    </row>
    <row r="197" ht="18.0" hidden="1" customHeight="1">
      <c r="A197" s="1"/>
      <c r="B197" s="1"/>
      <c r="C197" s="320"/>
      <c r="D197" s="320"/>
      <c r="E197" s="320"/>
      <c r="F197" s="320"/>
      <c r="G197" s="320"/>
      <c r="H197" s="320"/>
      <c r="I197" s="320"/>
      <c r="J197" s="320"/>
      <c r="K197" s="320"/>
      <c r="L197" s="1"/>
      <c r="M197" s="1"/>
      <c r="N197" s="1"/>
      <c r="O197" s="1"/>
      <c r="P197" s="1"/>
      <c r="Q197" s="1"/>
      <c r="R197" s="1"/>
      <c r="S197" s="1"/>
      <c r="T197" s="1"/>
      <c r="U197" s="1"/>
      <c r="V197" s="1"/>
      <c r="W197" s="1"/>
      <c r="X197" s="1"/>
      <c r="Y197" s="176"/>
      <c r="Z197" s="176"/>
      <c r="AA197" s="176"/>
    </row>
    <row r="198" ht="18.0" hidden="1" customHeight="1">
      <c r="A198" s="1"/>
      <c r="B198" s="1"/>
      <c r="C198" s="320"/>
      <c r="D198" s="320"/>
      <c r="E198" s="320"/>
      <c r="F198" s="320"/>
      <c r="G198" s="320"/>
      <c r="H198" s="320"/>
      <c r="I198" s="320"/>
      <c r="J198" s="320"/>
      <c r="K198" s="320"/>
      <c r="L198" s="1"/>
      <c r="M198" s="1"/>
      <c r="N198" s="1"/>
      <c r="O198" s="1"/>
      <c r="P198" s="1"/>
      <c r="Q198" s="1"/>
      <c r="R198" s="1"/>
      <c r="S198" s="1"/>
      <c r="T198" s="1"/>
      <c r="U198" s="1"/>
      <c r="V198" s="1"/>
      <c r="W198" s="1"/>
      <c r="X198" s="1"/>
      <c r="Y198" s="176"/>
      <c r="Z198" s="176"/>
      <c r="AA198" s="176"/>
    </row>
    <row r="199" ht="18.0" hidden="1" customHeight="1">
      <c r="A199" s="1"/>
      <c r="B199" s="1"/>
      <c r="C199" s="320"/>
      <c r="D199" s="320"/>
      <c r="E199" s="320"/>
      <c r="F199" s="320"/>
      <c r="G199" s="320"/>
      <c r="H199" s="320"/>
      <c r="I199" s="320"/>
      <c r="J199" s="320"/>
      <c r="K199" s="320"/>
      <c r="L199" s="1"/>
      <c r="M199" s="1"/>
      <c r="N199" s="1"/>
      <c r="O199" s="1"/>
      <c r="P199" s="1"/>
      <c r="Q199" s="1"/>
      <c r="R199" s="1"/>
      <c r="S199" s="1"/>
      <c r="T199" s="1"/>
      <c r="U199" s="1"/>
      <c r="V199" s="1"/>
      <c r="W199" s="1"/>
      <c r="X199" s="1"/>
      <c r="Y199" s="176"/>
      <c r="Z199" s="176"/>
      <c r="AA199" s="176"/>
    </row>
    <row r="200" ht="18.0" hidden="1" customHeight="1">
      <c r="A200" s="1"/>
      <c r="B200" s="1"/>
      <c r="C200" s="320"/>
      <c r="D200" s="320"/>
      <c r="E200" s="320"/>
      <c r="F200" s="320"/>
      <c r="G200" s="320"/>
      <c r="H200" s="320"/>
      <c r="I200" s="320"/>
      <c r="J200" s="320"/>
      <c r="K200" s="320"/>
      <c r="L200" s="1"/>
      <c r="M200" s="1"/>
      <c r="N200" s="1"/>
      <c r="O200" s="1"/>
      <c r="P200" s="1"/>
      <c r="Q200" s="1"/>
      <c r="R200" s="1"/>
      <c r="S200" s="1"/>
      <c r="T200" s="1"/>
      <c r="U200" s="1"/>
      <c r="V200" s="1"/>
      <c r="W200" s="1"/>
      <c r="X200" s="1"/>
      <c r="Y200" s="176"/>
      <c r="Z200" s="176"/>
      <c r="AA200" s="176"/>
    </row>
    <row r="201" ht="18.0" hidden="1" customHeight="1">
      <c r="A201" s="1"/>
      <c r="B201" s="1"/>
      <c r="C201" s="320"/>
      <c r="D201" s="320"/>
      <c r="E201" s="320"/>
      <c r="F201" s="320"/>
      <c r="G201" s="320"/>
      <c r="H201" s="320"/>
      <c r="I201" s="320"/>
      <c r="J201" s="320"/>
      <c r="K201" s="320"/>
      <c r="L201" s="1"/>
      <c r="M201" s="1"/>
      <c r="N201" s="1"/>
      <c r="O201" s="1"/>
      <c r="P201" s="1"/>
      <c r="Q201" s="1"/>
      <c r="R201" s="1"/>
      <c r="S201" s="1"/>
      <c r="T201" s="1"/>
      <c r="U201" s="1"/>
      <c r="V201" s="1"/>
      <c r="W201" s="1"/>
      <c r="X201" s="1"/>
      <c r="Y201" s="176"/>
      <c r="Z201" s="176"/>
      <c r="AA201" s="176"/>
    </row>
    <row r="202" ht="18.0" hidden="1" customHeight="1">
      <c r="A202" s="1"/>
      <c r="B202" s="1"/>
      <c r="C202" s="320"/>
      <c r="D202" s="320"/>
      <c r="E202" s="320"/>
      <c r="F202" s="320"/>
      <c r="G202" s="320"/>
      <c r="H202" s="320"/>
      <c r="I202" s="320"/>
      <c r="J202" s="320"/>
      <c r="K202" s="320"/>
      <c r="L202" s="1"/>
      <c r="M202" s="1"/>
      <c r="N202" s="1"/>
      <c r="O202" s="1"/>
      <c r="P202" s="1"/>
      <c r="Q202" s="1"/>
      <c r="R202" s="1"/>
      <c r="S202" s="1"/>
      <c r="T202" s="1"/>
      <c r="U202" s="1"/>
      <c r="V202" s="1"/>
      <c r="W202" s="1"/>
      <c r="X202" s="1"/>
      <c r="Y202" s="176"/>
      <c r="Z202" s="176"/>
      <c r="AA202" s="176"/>
    </row>
    <row r="203" ht="18.0" hidden="1" customHeight="1">
      <c r="A203" s="1"/>
      <c r="B203" s="1"/>
      <c r="C203" s="320"/>
      <c r="D203" s="320"/>
      <c r="E203" s="320"/>
      <c r="F203" s="320"/>
      <c r="G203" s="320"/>
      <c r="H203" s="320"/>
      <c r="I203" s="320"/>
      <c r="J203" s="320"/>
      <c r="K203" s="320"/>
      <c r="L203" s="1"/>
      <c r="M203" s="1"/>
      <c r="N203" s="1"/>
      <c r="O203" s="1"/>
      <c r="P203" s="1"/>
      <c r="Q203" s="1"/>
      <c r="R203" s="1"/>
      <c r="S203" s="1"/>
      <c r="T203" s="1"/>
      <c r="U203" s="1"/>
      <c r="V203" s="1"/>
      <c r="W203" s="1"/>
      <c r="X203" s="1"/>
      <c r="Y203" s="176"/>
      <c r="Z203" s="176"/>
      <c r="AA203" s="176"/>
    </row>
    <row r="204" ht="18.0" hidden="1" customHeight="1">
      <c r="A204" s="1"/>
      <c r="B204" s="1"/>
      <c r="C204" s="320"/>
      <c r="D204" s="320"/>
      <c r="E204" s="320"/>
      <c r="F204" s="320"/>
      <c r="G204" s="320"/>
      <c r="H204" s="320"/>
      <c r="I204" s="320"/>
      <c r="J204" s="320"/>
      <c r="K204" s="320"/>
      <c r="L204" s="1"/>
      <c r="M204" s="1"/>
      <c r="N204" s="1"/>
      <c r="O204" s="1"/>
      <c r="P204" s="1"/>
      <c r="Q204" s="1"/>
      <c r="R204" s="1"/>
      <c r="S204" s="1"/>
      <c r="T204" s="1"/>
      <c r="U204" s="1"/>
      <c r="V204" s="1"/>
      <c r="W204" s="1"/>
      <c r="X204" s="1"/>
      <c r="Y204" s="176"/>
      <c r="Z204" s="176"/>
      <c r="AA204" s="176"/>
    </row>
    <row r="205" ht="18.0" hidden="1" customHeight="1">
      <c r="A205" s="1"/>
      <c r="B205" s="1"/>
      <c r="C205" s="320"/>
      <c r="D205" s="320"/>
      <c r="E205" s="320"/>
      <c r="F205" s="320"/>
      <c r="G205" s="320"/>
      <c r="H205" s="320"/>
      <c r="I205" s="320"/>
      <c r="J205" s="320"/>
      <c r="K205" s="320"/>
      <c r="L205" s="1"/>
      <c r="M205" s="1"/>
      <c r="N205" s="1"/>
      <c r="O205" s="1"/>
      <c r="P205" s="1"/>
      <c r="Q205" s="1"/>
      <c r="R205" s="1"/>
      <c r="S205" s="1"/>
      <c r="T205" s="1"/>
      <c r="U205" s="1"/>
      <c r="V205" s="1"/>
      <c r="W205" s="1"/>
      <c r="X205" s="1"/>
      <c r="Y205" s="176"/>
      <c r="Z205" s="176"/>
      <c r="AA205" s="176"/>
    </row>
    <row r="206" ht="18.0" hidden="1" customHeight="1">
      <c r="A206" s="1"/>
      <c r="B206" s="1"/>
      <c r="C206" s="320"/>
      <c r="D206" s="320"/>
      <c r="E206" s="320"/>
      <c r="F206" s="320"/>
      <c r="G206" s="320"/>
      <c r="H206" s="320"/>
      <c r="I206" s="320"/>
      <c r="J206" s="320"/>
      <c r="K206" s="320"/>
      <c r="L206" s="1"/>
      <c r="M206" s="1"/>
      <c r="N206" s="1"/>
      <c r="O206" s="1"/>
      <c r="P206" s="1"/>
      <c r="Q206" s="1"/>
      <c r="R206" s="1"/>
      <c r="S206" s="1"/>
      <c r="T206" s="1"/>
      <c r="U206" s="1"/>
      <c r="V206" s="1"/>
      <c r="W206" s="1"/>
      <c r="X206" s="1"/>
      <c r="Y206" s="176"/>
      <c r="Z206" s="176"/>
      <c r="AA206" s="176"/>
    </row>
    <row r="207" ht="18.0" hidden="1" customHeight="1">
      <c r="A207" s="1"/>
      <c r="B207" s="1"/>
      <c r="C207" s="320"/>
      <c r="D207" s="320"/>
      <c r="E207" s="320"/>
      <c r="F207" s="320"/>
      <c r="G207" s="320"/>
      <c r="H207" s="320"/>
      <c r="I207" s="320"/>
      <c r="J207" s="320"/>
      <c r="K207" s="320"/>
      <c r="L207" s="1"/>
      <c r="M207" s="1"/>
      <c r="N207" s="1"/>
      <c r="O207" s="1"/>
      <c r="P207" s="1"/>
      <c r="Q207" s="1"/>
      <c r="R207" s="1"/>
      <c r="S207" s="1"/>
      <c r="T207" s="1"/>
      <c r="U207" s="1"/>
      <c r="V207" s="1"/>
      <c r="W207" s="1"/>
      <c r="X207" s="1"/>
      <c r="Y207" s="176"/>
      <c r="Z207" s="176"/>
      <c r="AA207" s="176"/>
    </row>
    <row r="208" ht="18.0" hidden="1" customHeight="1">
      <c r="A208" s="1"/>
      <c r="B208" s="1"/>
      <c r="C208" s="320"/>
      <c r="D208" s="320"/>
      <c r="E208" s="320"/>
      <c r="F208" s="320"/>
      <c r="G208" s="320"/>
      <c r="H208" s="320"/>
      <c r="I208" s="320"/>
      <c r="J208" s="320"/>
      <c r="K208" s="320"/>
      <c r="L208" s="1"/>
      <c r="M208" s="1"/>
      <c r="N208" s="1"/>
      <c r="O208" s="1"/>
      <c r="P208" s="1"/>
      <c r="Q208" s="1"/>
      <c r="R208" s="1"/>
      <c r="S208" s="1"/>
      <c r="T208" s="1"/>
      <c r="U208" s="1"/>
      <c r="V208" s="1"/>
      <c r="W208" s="1"/>
      <c r="X208" s="1"/>
      <c r="Y208" s="176"/>
      <c r="Z208" s="176"/>
      <c r="AA208" s="176"/>
    </row>
    <row r="209" ht="18.0" hidden="1" customHeight="1">
      <c r="A209" s="1"/>
      <c r="B209" s="1"/>
      <c r="C209" s="320"/>
      <c r="D209" s="320"/>
      <c r="E209" s="320"/>
      <c r="F209" s="320"/>
      <c r="G209" s="320"/>
      <c r="H209" s="320"/>
      <c r="I209" s="320"/>
      <c r="J209" s="320"/>
      <c r="K209" s="320"/>
      <c r="L209" s="1"/>
      <c r="M209" s="1"/>
      <c r="N209" s="1"/>
      <c r="O209" s="1"/>
      <c r="P209" s="1"/>
      <c r="Q209" s="1"/>
      <c r="R209" s="1"/>
      <c r="S209" s="1"/>
      <c r="T209" s="1"/>
      <c r="U209" s="1"/>
      <c r="V209" s="1"/>
      <c r="W209" s="1"/>
      <c r="X209" s="1"/>
      <c r="Y209" s="176"/>
      <c r="Z209" s="176"/>
      <c r="AA209" s="176"/>
    </row>
    <row r="210" ht="18.0" hidden="1" customHeight="1">
      <c r="A210" s="1"/>
      <c r="B210" s="1"/>
      <c r="C210" s="320"/>
      <c r="D210" s="320"/>
      <c r="E210" s="320"/>
      <c r="F210" s="320"/>
      <c r="G210" s="320"/>
      <c r="H210" s="320"/>
      <c r="I210" s="320"/>
      <c r="J210" s="320"/>
      <c r="K210" s="320"/>
      <c r="L210" s="1"/>
      <c r="M210" s="1"/>
      <c r="N210" s="1"/>
      <c r="O210" s="1"/>
      <c r="P210" s="1"/>
      <c r="Q210" s="1"/>
      <c r="R210" s="1"/>
      <c r="S210" s="1"/>
      <c r="T210" s="1"/>
      <c r="U210" s="1"/>
      <c r="V210" s="1"/>
      <c r="W210" s="1"/>
      <c r="X210" s="1"/>
      <c r="Y210" s="176"/>
      <c r="Z210" s="176"/>
      <c r="AA210" s="176"/>
    </row>
    <row r="211" ht="18.0" hidden="1" customHeight="1">
      <c r="A211" s="1"/>
      <c r="B211" s="1"/>
      <c r="C211" s="320"/>
      <c r="D211" s="320"/>
      <c r="E211" s="320"/>
      <c r="F211" s="320"/>
      <c r="G211" s="320"/>
      <c r="H211" s="320"/>
      <c r="I211" s="320"/>
      <c r="J211" s="320"/>
      <c r="K211" s="320"/>
      <c r="L211" s="1"/>
      <c r="M211" s="1"/>
      <c r="N211" s="1"/>
      <c r="O211" s="1"/>
      <c r="P211" s="1"/>
      <c r="Q211" s="1"/>
      <c r="R211" s="1"/>
      <c r="S211" s="1"/>
      <c r="T211" s="1"/>
      <c r="U211" s="1"/>
      <c r="V211" s="1"/>
      <c r="W211" s="1"/>
      <c r="X211" s="1"/>
      <c r="Y211" s="176"/>
      <c r="Z211" s="176"/>
      <c r="AA211" s="176"/>
    </row>
    <row r="212" ht="18.0" hidden="1" customHeight="1">
      <c r="A212" s="1"/>
      <c r="B212" s="1"/>
      <c r="C212" s="320"/>
      <c r="D212" s="320"/>
      <c r="E212" s="320"/>
      <c r="F212" s="320"/>
      <c r="G212" s="320"/>
      <c r="H212" s="320"/>
      <c r="I212" s="320"/>
      <c r="J212" s="320"/>
      <c r="K212" s="320"/>
      <c r="L212" s="1"/>
      <c r="M212" s="1"/>
      <c r="N212" s="1"/>
      <c r="O212" s="1"/>
      <c r="P212" s="1"/>
      <c r="Q212" s="1"/>
      <c r="R212" s="1"/>
      <c r="S212" s="1"/>
      <c r="T212" s="1"/>
      <c r="U212" s="1"/>
      <c r="V212" s="1"/>
      <c r="W212" s="1"/>
      <c r="X212" s="1"/>
      <c r="Y212" s="176"/>
      <c r="Z212" s="176"/>
      <c r="AA212" s="176"/>
    </row>
    <row r="213" ht="18.0" hidden="1" customHeight="1">
      <c r="A213" s="1"/>
      <c r="B213" s="1"/>
      <c r="C213" s="320"/>
      <c r="D213" s="320"/>
      <c r="E213" s="320"/>
      <c r="F213" s="320"/>
      <c r="G213" s="320"/>
      <c r="H213" s="320"/>
      <c r="I213" s="320"/>
      <c r="J213" s="320"/>
      <c r="K213" s="320"/>
      <c r="L213" s="1"/>
      <c r="M213" s="1"/>
      <c r="N213" s="1"/>
      <c r="O213" s="1"/>
      <c r="P213" s="1"/>
      <c r="Q213" s="1"/>
      <c r="R213" s="1"/>
      <c r="S213" s="1"/>
      <c r="T213" s="1"/>
      <c r="U213" s="1"/>
      <c r="V213" s="1"/>
      <c r="W213" s="1"/>
      <c r="X213" s="1"/>
      <c r="Y213" s="176"/>
      <c r="Z213" s="176"/>
      <c r="AA213" s="176"/>
    </row>
    <row r="214" ht="18.0" hidden="1" customHeight="1">
      <c r="A214" s="1"/>
      <c r="B214" s="1"/>
      <c r="C214" s="320"/>
      <c r="D214" s="320"/>
      <c r="E214" s="320"/>
      <c r="F214" s="320"/>
      <c r="G214" s="320"/>
      <c r="H214" s="320"/>
      <c r="I214" s="320"/>
      <c r="J214" s="320"/>
      <c r="K214" s="320"/>
      <c r="L214" s="1"/>
      <c r="M214" s="1"/>
      <c r="N214" s="1"/>
      <c r="O214" s="1"/>
      <c r="P214" s="1"/>
      <c r="Q214" s="1"/>
      <c r="R214" s="1"/>
      <c r="S214" s="1"/>
      <c r="T214" s="1"/>
      <c r="U214" s="1"/>
      <c r="V214" s="1"/>
      <c r="W214" s="1"/>
      <c r="X214" s="1"/>
      <c r="Y214" s="176"/>
      <c r="Z214" s="176"/>
      <c r="AA214" s="176"/>
    </row>
    <row r="215" ht="18.0" hidden="1" customHeight="1">
      <c r="A215" s="1"/>
      <c r="B215" s="1"/>
      <c r="C215" s="320"/>
      <c r="D215" s="320"/>
      <c r="E215" s="320"/>
      <c r="F215" s="320"/>
      <c r="G215" s="320"/>
      <c r="H215" s="320"/>
      <c r="I215" s="320"/>
      <c r="J215" s="320"/>
      <c r="K215" s="320"/>
      <c r="L215" s="1"/>
      <c r="M215" s="1"/>
      <c r="N215" s="1"/>
      <c r="O215" s="1"/>
      <c r="P215" s="1"/>
      <c r="Q215" s="1"/>
      <c r="R215" s="1"/>
      <c r="S215" s="1"/>
      <c r="T215" s="1"/>
      <c r="U215" s="1"/>
      <c r="V215" s="1"/>
      <c r="W215" s="1"/>
      <c r="X215" s="1"/>
      <c r="Y215" s="176"/>
      <c r="Z215" s="176"/>
      <c r="AA215" s="176"/>
    </row>
    <row r="216" ht="18.0" hidden="1" customHeight="1">
      <c r="A216" s="1"/>
      <c r="B216" s="1"/>
      <c r="C216" s="320"/>
      <c r="D216" s="320"/>
      <c r="E216" s="320"/>
      <c r="F216" s="320"/>
      <c r="G216" s="320"/>
      <c r="H216" s="320"/>
      <c r="I216" s="320"/>
      <c r="J216" s="320"/>
      <c r="K216" s="320"/>
      <c r="L216" s="1"/>
      <c r="M216" s="1"/>
      <c r="N216" s="1"/>
      <c r="O216" s="1"/>
      <c r="P216" s="1"/>
      <c r="Q216" s="1"/>
      <c r="R216" s="1"/>
      <c r="S216" s="1"/>
      <c r="T216" s="1"/>
      <c r="U216" s="1"/>
      <c r="V216" s="1"/>
      <c r="W216" s="1"/>
      <c r="X216" s="1"/>
      <c r="Y216" s="176"/>
      <c r="Z216" s="176"/>
      <c r="AA216" s="176"/>
    </row>
    <row r="217" ht="18.0" hidden="1" customHeight="1">
      <c r="A217" s="1"/>
      <c r="B217" s="1"/>
      <c r="C217" s="320"/>
      <c r="D217" s="320"/>
      <c r="E217" s="320"/>
      <c r="F217" s="320"/>
      <c r="G217" s="320"/>
      <c r="H217" s="320"/>
      <c r="I217" s="320"/>
      <c r="J217" s="320"/>
      <c r="K217" s="320"/>
      <c r="L217" s="1"/>
      <c r="M217" s="1"/>
      <c r="N217" s="1"/>
      <c r="O217" s="1"/>
      <c r="P217" s="1"/>
      <c r="Q217" s="1"/>
      <c r="R217" s="1"/>
      <c r="S217" s="1"/>
      <c r="T217" s="1"/>
      <c r="U217" s="1"/>
      <c r="V217" s="1"/>
      <c r="W217" s="1"/>
      <c r="X217" s="1"/>
      <c r="Y217" s="176"/>
      <c r="Z217" s="176"/>
      <c r="AA217" s="176"/>
    </row>
    <row r="218" ht="18.0" hidden="1" customHeight="1">
      <c r="A218" s="1"/>
      <c r="B218" s="1"/>
      <c r="C218" s="320"/>
      <c r="D218" s="320"/>
      <c r="E218" s="320"/>
      <c r="F218" s="320"/>
      <c r="G218" s="320"/>
      <c r="H218" s="320"/>
      <c r="I218" s="320"/>
      <c r="J218" s="320"/>
      <c r="K218" s="320"/>
      <c r="L218" s="1"/>
      <c r="M218" s="1"/>
      <c r="N218" s="1"/>
      <c r="O218" s="1"/>
      <c r="P218" s="1"/>
      <c r="Q218" s="1"/>
      <c r="R218" s="1"/>
      <c r="S218" s="1"/>
      <c r="T218" s="1"/>
      <c r="U218" s="1"/>
      <c r="V218" s="1"/>
      <c r="W218" s="1"/>
      <c r="X218" s="1"/>
      <c r="Y218" s="176"/>
      <c r="Z218" s="176"/>
      <c r="AA218" s="176"/>
    </row>
    <row r="219" ht="18.0" hidden="1" customHeight="1">
      <c r="A219" s="1"/>
      <c r="B219" s="1"/>
      <c r="C219" s="320"/>
      <c r="D219" s="320"/>
      <c r="E219" s="320"/>
      <c r="F219" s="320"/>
      <c r="G219" s="320"/>
      <c r="H219" s="320"/>
      <c r="I219" s="320"/>
      <c r="J219" s="320"/>
      <c r="K219" s="320"/>
      <c r="L219" s="1"/>
      <c r="M219" s="1"/>
      <c r="N219" s="1"/>
      <c r="O219" s="1"/>
      <c r="P219" s="1"/>
      <c r="Q219" s="1"/>
      <c r="R219" s="1"/>
      <c r="S219" s="1"/>
      <c r="T219" s="1"/>
      <c r="U219" s="1"/>
      <c r="V219" s="1"/>
      <c r="W219" s="1"/>
      <c r="X219" s="1"/>
      <c r="Y219" s="176"/>
      <c r="Z219" s="176"/>
      <c r="AA219" s="176"/>
    </row>
    <row r="220" ht="18.0" hidden="1" customHeight="1">
      <c r="A220" s="1"/>
      <c r="B220" s="1"/>
      <c r="C220" s="320"/>
      <c r="D220" s="320"/>
      <c r="E220" s="320"/>
      <c r="F220" s="320"/>
      <c r="G220" s="320"/>
      <c r="H220" s="320"/>
      <c r="I220" s="320"/>
      <c r="J220" s="320"/>
      <c r="K220" s="320"/>
      <c r="L220" s="1"/>
      <c r="M220" s="1"/>
      <c r="N220" s="1"/>
      <c r="O220" s="1"/>
      <c r="P220" s="1"/>
      <c r="Q220" s="1"/>
      <c r="R220" s="1"/>
      <c r="S220" s="1"/>
      <c r="T220" s="1"/>
      <c r="U220" s="1"/>
      <c r="V220" s="1"/>
      <c r="W220" s="1"/>
      <c r="X220" s="1"/>
      <c r="Y220" s="176"/>
      <c r="Z220" s="176"/>
      <c r="AA220" s="176"/>
    </row>
    <row r="221" ht="18.0" hidden="1" customHeight="1">
      <c r="A221" s="1"/>
      <c r="B221" s="1"/>
      <c r="C221" s="320"/>
      <c r="D221" s="320"/>
      <c r="E221" s="320"/>
      <c r="F221" s="320"/>
      <c r="G221" s="320"/>
      <c r="H221" s="320"/>
      <c r="I221" s="320"/>
      <c r="J221" s="320"/>
      <c r="K221" s="320"/>
      <c r="L221" s="1"/>
      <c r="M221" s="1"/>
      <c r="N221" s="1"/>
      <c r="O221" s="1"/>
      <c r="P221" s="1"/>
      <c r="Q221" s="1"/>
      <c r="R221" s="1"/>
      <c r="S221" s="1"/>
      <c r="T221" s="1"/>
      <c r="U221" s="1"/>
      <c r="V221" s="1"/>
      <c r="W221" s="1"/>
      <c r="X221" s="1"/>
      <c r="Y221" s="176"/>
      <c r="Z221" s="176"/>
      <c r="AA221" s="176"/>
    </row>
    <row r="222" ht="18.0" hidden="1" customHeight="1">
      <c r="A222" s="1"/>
      <c r="B222" s="1"/>
      <c r="C222" s="320"/>
      <c r="D222" s="320"/>
      <c r="E222" s="320"/>
      <c r="F222" s="320"/>
      <c r="G222" s="320"/>
      <c r="H222" s="320"/>
      <c r="I222" s="320"/>
      <c r="J222" s="320"/>
      <c r="K222" s="320"/>
      <c r="L222" s="1"/>
      <c r="M222" s="1"/>
      <c r="N222" s="1"/>
      <c r="O222" s="1"/>
      <c r="P222" s="1"/>
      <c r="Q222" s="1"/>
      <c r="R222" s="1"/>
      <c r="S222" s="1"/>
      <c r="T222" s="1"/>
      <c r="U222" s="1"/>
      <c r="V222" s="1"/>
      <c r="W222" s="1"/>
      <c r="X222" s="1"/>
      <c r="Y222" s="176"/>
      <c r="Z222" s="176"/>
      <c r="AA222" s="176"/>
    </row>
    <row r="223" ht="18.0" hidden="1" customHeight="1">
      <c r="A223" s="1"/>
      <c r="B223" s="1"/>
      <c r="C223" s="320"/>
      <c r="D223" s="320"/>
      <c r="E223" s="320"/>
      <c r="F223" s="320"/>
      <c r="G223" s="320"/>
      <c r="H223" s="320"/>
      <c r="I223" s="320"/>
      <c r="J223" s="320"/>
      <c r="K223" s="320"/>
      <c r="L223" s="1"/>
      <c r="M223" s="1"/>
      <c r="N223" s="1"/>
      <c r="O223" s="1"/>
      <c r="P223" s="1"/>
      <c r="Q223" s="1"/>
      <c r="R223" s="1"/>
      <c r="S223" s="1"/>
      <c r="T223" s="1"/>
      <c r="U223" s="1"/>
      <c r="V223" s="1"/>
      <c r="W223" s="1"/>
      <c r="X223" s="1"/>
      <c r="Y223" s="176"/>
      <c r="Z223" s="176"/>
      <c r="AA223" s="176"/>
    </row>
    <row r="224" ht="18.0" hidden="1" customHeight="1">
      <c r="A224" s="1"/>
      <c r="B224" s="1"/>
      <c r="C224" s="320"/>
      <c r="D224" s="320"/>
      <c r="E224" s="320"/>
      <c r="F224" s="320"/>
      <c r="G224" s="320"/>
      <c r="H224" s="320"/>
      <c r="I224" s="320"/>
      <c r="J224" s="320"/>
      <c r="K224" s="320"/>
      <c r="L224" s="1"/>
      <c r="M224" s="1"/>
      <c r="N224" s="1"/>
      <c r="O224" s="1"/>
      <c r="P224" s="1"/>
      <c r="Q224" s="1"/>
      <c r="R224" s="1"/>
      <c r="S224" s="1"/>
      <c r="T224" s="1"/>
      <c r="U224" s="1"/>
      <c r="V224" s="1"/>
      <c r="W224" s="1"/>
      <c r="X224" s="1"/>
      <c r="Y224" s="176"/>
      <c r="Z224" s="176"/>
      <c r="AA224" s="176"/>
    </row>
    <row r="225" ht="18.0" hidden="1" customHeight="1">
      <c r="A225" s="1"/>
      <c r="B225" s="1"/>
      <c r="C225" s="320"/>
      <c r="D225" s="320"/>
      <c r="E225" s="320"/>
      <c r="F225" s="320"/>
      <c r="G225" s="320"/>
      <c r="H225" s="320"/>
      <c r="I225" s="320"/>
      <c r="J225" s="320"/>
      <c r="K225" s="320"/>
      <c r="L225" s="1"/>
      <c r="M225" s="1"/>
      <c r="N225" s="1"/>
      <c r="O225" s="1"/>
      <c r="P225" s="1"/>
      <c r="Q225" s="1"/>
      <c r="R225" s="1"/>
      <c r="S225" s="1"/>
      <c r="T225" s="1"/>
      <c r="U225" s="1"/>
      <c r="V225" s="1"/>
      <c r="W225" s="1"/>
      <c r="X225" s="1"/>
      <c r="Y225" s="176"/>
      <c r="Z225" s="176"/>
      <c r="AA225" s="176"/>
    </row>
    <row r="226" ht="18.0" hidden="1" customHeight="1">
      <c r="A226" s="1"/>
      <c r="B226" s="1"/>
      <c r="C226" s="320"/>
      <c r="D226" s="320"/>
      <c r="E226" s="320"/>
      <c r="F226" s="320"/>
      <c r="G226" s="320"/>
      <c r="H226" s="320"/>
      <c r="I226" s="320"/>
      <c r="J226" s="320"/>
      <c r="K226" s="320"/>
      <c r="L226" s="1"/>
      <c r="M226" s="1"/>
      <c r="N226" s="1"/>
      <c r="O226" s="1"/>
      <c r="P226" s="1"/>
      <c r="Q226" s="1"/>
      <c r="R226" s="1"/>
      <c r="S226" s="1"/>
      <c r="T226" s="1"/>
      <c r="U226" s="1"/>
      <c r="V226" s="1"/>
      <c r="W226" s="1"/>
      <c r="X226" s="1"/>
      <c r="Y226" s="176"/>
      <c r="Z226" s="176"/>
      <c r="AA226" s="176"/>
    </row>
    <row r="227" ht="18.0" hidden="1" customHeight="1">
      <c r="A227" s="1"/>
      <c r="B227" s="1"/>
      <c r="C227" s="320"/>
      <c r="D227" s="320"/>
      <c r="E227" s="320"/>
      <c r="F227" s="320"/>
      <c r="G227" s="320"/>
      <c r="H227" s="320"/>
      <c r="I227" s="320"/>
      <c r="J227" s="320"/>
      <c r="K227" s="320"/>
      <c r="L227" s="1"/>
      <c r="M227" s="1"/>
      <c r="N227" s="1"/>
      <c r="O227" s="1"/>
      <c r="P227" s="1"/>
      <c r="Q227" s="1"/>
      <c r="R227" s="1"/>
      <c r="S227" s="1"/>
      <c r="T227" s="1"/>
      <c r="U227" s="1"/>
      <c r="V227" s="1"/>
      <c r="W227" s="1"/>
      <c r="X227" s="1"/>
      <c r="Y227" s="176"/>
      <c r="Z227" s="176"/>
      <c r="AA227" s="176"/>
    </row>
    <row r="228" ht="18.0" hidden="1" customHeight="1">
      <c r="A228" s="1"/>
      <c r="B228" s="1"/>
      <c r="C228" s="320"/>
      <c r="D228" s="320"/>
      <c r="E228" s="320"/>
      <c r="F228" s="320"/>
      <c r="G228" s="320"/>
      <c r="H228" s="320"/>
      <c r="I228" s="320"/>
      <c r="J228" s="320"/>
      <c r="K228" s="320"/>
      <c r="L228" s="1"/>
      <c r="M228" s="1"/>
      <c r="N228" s="1"/>
      <c r="O228" s="1"/>
      <c r="P228" s="1"/>
      <c r="Q228" s="1"/>
      <c r="R228" s="1"/>
      <c r="S228" s="1"/>
      <c r="T228" s="1"/>
      <c r="U228" s="1"/>
      <c r="V228" s="1"/>
      <c r="W228" s="1"/>
      <c r="X228" s="1"/>
      <c r="Y228" s="176"/>
      <c r="Z228" s="176"/>
      <c r="AA228" s="176"/>
    </row>
    <row r="229" ht="18.0" hidden="1" customHeight="1">
      <c r="A229" s="1"/>
      <c r="B229" s="1"/>
      <c r="C229" s="320"/>
      <c r="D229" s="320"/>
      <c r="E229" s="320"/>
      <c r="F229" s="320"/>
      <c r="G229" s="320"/>
      <c r="H229" s="320"/>
      <c r="I229" s="320"/>
      <c r="J229" s="320"/>
      <c r="K229" s="320"/>
      <c r="L229" s="1"/>
      <c r="M229" s="1"/>
      <c r="N229" s="1"/>
      <c r="O229" s="1"/>
      <c r="P229" s="1"/>
      <c r="Q229" s="1"/>
      <c r="R229" s="1"/>
      <c r="S229" s="1"/>
      <c r="T229" s="1"/>
      <c r="U229" s="1"/>
      <c r="V229" s="1"/>
      <c r="W229" s="1"/>
      <c r="X229" s="1"/>
      <c r="Y229" s="176"/>
      <c r="Z229" s="176"/>
      <c r="AA229" s="176"/>
    </row>
    <row r="230" ht="18.0" hidden="1" customHeight="1">
      <c r="A230" s="1"/>
      <c r="B230" s="1"/>
      <c r="C230" s="320"/>
      <c r="D230" s="320"/>
      <c r="E230" s="320"/>
      <c r="F230" s="320"/>
      <c r="G230" s="320"/>
      <c r="H230" s="320"/>
      <c r="I230" s="320"/>
      <c r="J230" s="320"/>
      <c r="K230" s="320"/>
      <c r="L230" s="1"/>
      <c r="M230" s="1"/>
      <c r="N230" s="1"/>
      <c r="O230" s="1"/>
      <c r="P230" s="1"/>
      <c r="Q230" s="1"/>
      <c r="R230" s="1"/>
      <c r="S230" s="1"/>
      <c r="T230" s="1"/>
      <c r="U230" s="1"/>
      <c r="V230" s="1"/>
      <c r="W230" s="1"/>
      <c r="X230" s="1"/>
      <c r="Y230" s="176"/>
      <c r="Z230" s="176"/>
      <c r="AA230" s="176"/>
    </row>
    <row r="231" ht="18.0" hidden="1" customHeight="1">
      <c r="A231" s="1"/>
      <c r="B231" s="1"/>
      <c r="C231" s="320"/>
      <c r="D231" s="320"/>
      <c r="E231" s="320"/>
      <c r="F231" s="320"/>
      <c r="G231" s="320"/>
      <c r="H231" s="320"/>
      <c r="I231" s="320"/>
      <c r="J231" s="320"/>
      <c r="K231" s="320"/>
      <c r="L231" s="1"/>
      <c r="M231" s="1"/>
      <c r="N231" s="1"/>
      <c r="O231" s="1"/>
      <c r="P231" s="1"/>
      <c r="Q231" s="1"/>
      <c r="R231" s="1"/>
      <c r="S231" s="1"/>
      <c r="T231" s="1"/>
      <c r="U231" s="1"/>
      <c r="V231" s="1"/>
      <c r="W231" s="1"/>
      <c r="X231" s="1"/>
      <c r="Y231" s="176"/>
      <c r="Z231" s="176"/>
      <c r="AA231" s="176"/>
    </row>
    <row r="232" ht="18.0" hidden="1" customHeight="1">
      <c r="A232" s="1"/>
      <c r="B232" s="1"/>
      <c r="C232" s="320"/>
      <c r="D232" s="320"/>
      <c r="E232" s="320"/>
      <c r="F232" s="320"/>
      <c r="G232" s="320"/>
      <c r="H232" s="320"/>
      <c r="I232" s="320"/>
      <c r="J232" s="320"/>
      <c r="K232" s="320"/>
      <c r="L232" s="1"/>
      <c r="M232" s="1"/>
      <c r="N232" s="1"/>
      <c r="O232" s="1"/>
      <c r="P232" s="1"/>
      <c r="Q232" s="1"/>
      <c r="R232" s="1"/>
      <c r="S232" s="1"/>
      <c r="T232" s="1"/>
      <c r="U232" s="1"/>
      <c r="V232" s="1"/>
      <c r="W232" s="1"/>
      <c r="X232" s="1"/>
      <c r="Y232" s="176"/>
      <c r="Z232" s="176"/>
      <c r="AA232" s="176"/>
    </row>
    <row r="233" ht="15.75" hidden="1" customHeight="1"/>
    <row r="234" ht="15.75" hidden="1" customHeight="1"/>
    <row r="235" ht="15.75" hidden="1" customHeight="1"/>
    <row r="236" ht="15.75" hidden="1" customHeight="1"/>
    <row r="237" ht="15.75" hidden="1" customHeight="1"/>
    <row r="238" ht="15.75" hidden="1" customHeight="1"/>
    <row r="239" ht="15.75" hidden="1" customHeight="1"/>
    <row r="240" ht="15.75" hidden="1" customHeight="1"/>
    <row r="241" ht="15.75" hidden="1" customHeight="1"/>
    <row r="242" ht="15.75" hidden="1" customHeight="1"/>
    <row r="243" ht="15.75" hidden="1" customHeight="1"/>
    <row r="244" ht="15.75" hidden="1" customHeight="1"/>
    <row r="245" ht="15.75" hidden="1" customHeight="1"/>
    <row r="246" ht="15.75" hidden="1" customHeight="1"/>
    <row r="247" ht="15.75" hidden="1" customHeight="1"/>
    <row r="248" ht="15.75" hidden="1" customHeight="1"/>
    <row r="249" ht="15.75" hidden="1" customHeight="1"/>
    <row r="250" ht="15.75" hidden="1" customHeight="1"/>
    <row r="251" ht="15.75" hidden="1" customHeight="1"/>
    <row r="252" ht="15.75" hidden="1" customHeight="1"/>
    <row r="253" ht="15.75" hidden="1" customHeight="1"/>
    <row r="254" ht="15.75" hidden="1" customHeight="1"/>
    <row r="255" ht="15.75" hidden="1" customHeight="1"/>
    <row r="256" ht="15.75" hidden="1" customHeight="1"/>
    <row r="257" ht="15.75" hidden="1" customHeight="1"/>
    <row r="258" ht="15.75" hidden="1" customHeight="1"/>
    <row r="259" ht="15.75" hidden="1" customHeight="1"/>
    <row r="260" ht="15.75" hidden="1" customHeight="1"/>
    <row r="261" ht="15.75" hidden="1" customHeight="1"/>
    <row r="262" ht="15.75" hidden="1" customHeight="1"/>
    <row r="263" ht="15.75" hidden="1" customHeight="1"/>
    <row r="264" ht="15.75" hidden="1" customHeight="1"/>
    <row r="265" ht="15.75" hidden="1" customHeight="1"/>
    <row r="266" ht="15.75" hidden="1" customHeight="1"/>
    <row r="267" ht="15.75" hidden="1" customHeight="1"/>
    <row r="268" ht="15.75" hidden="1" customHeight="1"/>
    <row r="269" ht="15.75" hidden="1" customHeight="1"/>
    <row r="270" ht="15.75" hidden="1" customHeight="1"/>
    <row r="271" ht="15.75" hidden="1" customHeight="1"/>
    <row r="272" ht="15.75" hidden="1" customHeight="1"/>
    <row r="273" ht="15.75" hidden="1" customHeight="1"/>
    <row r="274" ht="15.75" hidden="1" customHeight="1"/>
    <row r="275" ht="15.75" hidden="1" customHeight="1"/>
    <row r="276" ht="15.75" hidden="1" customHeight="1"/>
    <row r="277" ht="15.75" hidden="1" customHeight="1"/>
    <row r="278" ht="15.75" hidden="1" customHeight="1"/>
    <row r="279" ht="15.75" hidden="1" customHeight="1"/>
    <row r="280" ht="15.75" hidden="1" customHeight="1"/>
    <row r="281" ht="15.75" hidden="1" customHeight="1"/>
    <row r="282" ht="15.75" hidden="1" customHeight="1"/>
    <row r="283" ht="15.75" hidden="1" customHeight="1"/>
    <row r="284" ht="15.75" hidden="1" customHeight="1"/>
    <row r="285" ht="15.75" hidden="1" customHeight="1"/>
    <row r="286" ht="15.75" hidden="1" customHeight="1"/>
    <row r="287" ht="15.75" hidden="1" customHeight="1"/>
    <row r="288" ht="15.75" hidden="1" customHeight="1"/>
    <row r="289" ht="15.75" hidden="1" customHeight="1"/>
    <row r="290" ht="15.75" hidden="1" customHeight="1"/>
    <row r="291" ht="15.75" hidden="1" customHeight="1"/>
    <row r="292" ht="15.75" hidden="1" customHeight="1"/>
    <row r="293" ht="15.75" hidden="1" customHeight="1"/>
    <row r="294" ht="15.75" hidden="1" customHeight="1"/>
    <row r="295" ht="15.75" hidden="1" customHeight="1"/>
    <row r="296" ht="15.75" hidden="1" customHeight="1"/>
    <row r="297" ht="15.75" hidden="1" customHeight="1"/>
    <row r="298" ht="15.75" hidden="1" customHeight="1"/>
    <row r="299" ht="15.75" hidden="1" customHeight="1"/>
    <row r="300" ht="15.75" hidden="1" customHeight="1"/>
    <row r="301" ht="15.75" hidden="1" customHeight="1"/>
    <row r="302" ht="15.75" hidden="1" customHeight="1"/>
    <row r="303" ht="15.75" hidden="1" customHeight="1"/>
    <row r="304" ht="15.75" hidden="1" customHeight="1"/>
    <row r="305" ht="15.75" hidden="1" customHeight="1"/>
    <row r="306" ht="15.75" hidden="1" customHeight="1"/>
    <row r="307" ht="15.75" hidden="1" customHeight="1"/>
    <row r="308" ht="15.75" hidden="1" customHeight="1"/>
    <row r="309" ht="15.75" hidden="1" customHeight="1"/>
    <row r="310" ht="15.75" hidden="1" customHeight="1"/>
    <row r="311" ht="15.75" hidden="1" customHeight="1"/>
    <row r="312" ht="15.75" hidden="1" customHeight="1"/>
    <row r="313" ht="15.75" hidden="1" customHeight="1"/>
    <row r="314" ht="15.75" hidden="1" customHeight="1"/>
    <row r="315" ht="15.75" hidden="1" customHeight="1"/>
    <row r="316" ht="15.75" hidden="1" customHeight="1"/>
    <row r="317" ht="15.75" hidden="1" customHeight="1"/>
    <row r="318" ht="15.75" hidden="1" customHeight="1"/>
    <row r="319" ht="15.75" hidden="1" customHeight="1"/>
    <row r="320" ht="15.75" hidden="1" customHeight="1"/>
    <row r="321" ht="15.75" hidden="1" customHeight="1"/>
    <row r="322" ht="15.75" hidden="1" customHeight="1"/>
    <row r="323" ht="15.75" hidden="1" customHeight="1"/>
    <row r="324" ht="15.75" hidden="1" customHeight="1"/>
    <row r="325" ht="15.75" hidden="1" customHeight="1"/>
    <row r="326" ht="15.75" hidden="1" customHeight="1"/>
    <row r="327" ht="15.75" hidden="1" customHeight="1"/>
    <row r="328" ht="15.75" hidden="1" customHeight="1"/>
    <row r="329" ht="15.75" hidden="1" customHeight="1"/>
    <row r="330" ht="15.75" hidden="1" customHeight="1"/>
    <row r="331" ht="15.75" hidden="1" customHeight="1"/>
    <row r="332" ht="15.75" hidden="1" customHeight="1"/>
    <row r="333" ht="15.75" hidden="1" customHeight="1"/>
    <row r="334" ht="15.75" hidden="1" customHeight="1"/>
    <row r="335" ht="15.75" hidden="1" customHeight="1"/>
    <row r="336" ht="15.75" hidden="1" customHeight="1"/>
    <row r="337" ht="15.75" hidden="1" customHeight="1"/>
    <row r="338" ht="15.75" hidden="1" customHeight="1"/>
    <row r="339" ht="15.75" hidden="1" customHeight="1"/>
    <row r="340" ht="15.75" hidden="1" customHeight="1"/>
    <row r="341" ht="15.75" hidden="1" customHeight="1"/>
    <row r="342" ht="15.75" hidden="1" customHeight="1"/>
    <row r="343" ht="15.75" hidden="1" customHeight="1"/>
    <row r="344" ht="15.75" hidden="1" customHeight="1"/>
    <row r="345" ht="15.75" hidden="1" customHeight="1"/>
    <row r="346" ht="15.75" hidden="1" customHeight="1"/>
    <row r="347" ht="15.75" hidden="1" customHeight="1"/>
    <row r="348" ht="15.75" hidden="1" customHeight="1"/>
    <row r="349" ht="15.75" hidden="1" customHeight="1"/>
    <row r="350" ht="15.75" hidden="1" customHeight="1"/>
    <row r="351" ht="15.75" hidden="1" customHeight="1"/>
    <row r="352" ht="15.75" hidden="1" customHeight="1"/>
    <row r="353" ht="15.75" hidden="1" customHeight="1"/>
    <row r="354" ht="15.75" hidden="1" customHeight="1"/>
    <row r="355" ht="15.75" hidden="1" customHeight="1"/>
    <row r="356" ht="15.75" hidden="1" customHeight="1"/>
    <row r="357" ht="15.75" hidden="1" customHeight="1"/>
    <row r="358" ht="15.75" hidden="1" customHeight="1"/>
    <row r="359" ht="15.75" hidden="1" customHeight="1"/>
    <row r="360" ht="15.75" hidden="1" customHeight="1"/>
    <row r="361" ht="15.75" hidden="1" customHeight="1"/>
    <row r="362" ht="15.75" hidden="1" customHeight="1"/>
    <row r="363" ht="15.75" hidden="1" customHeight="1"/>
    <row r="364" ht="15.75" hidden="1" customHeight="1"/>
    <row r="365" ht="15.75" hidden="1" customHeight="1"/>
    <row r="366" ht="15.75" hidden="1" customHeight="1"/>
    <row r="367" ht="15.75" hidden="1" customHeight="1"/>
    <row r="368" ht="15.75" hidden="1" customHeight="1"/>
    <row r="369" ht="15.75" hidden="1" customHeight="1"/>
    <row r="370" ht="15.75" hidden="1" customHeight="1"/>
    <row r="371" ht="15.75" hidden="1" customHeight="1"/>
    <row r="372" ht="15.75" hidden="1" customHeight="1"/>
    <row r="373" ht="15.75" hidden="1" customHeight="1"/>
    <row r="374" ht="15.75" hidden="1" customHeight="1"/>
    <row r="375" ht="15.75" hidden="1" customHeight="1"/>
    <row r="376" ht="15.75" hidden="1" customHeight="1"/>
    <row r="377" ht="15.75" hidden="1" customHeight="1"/>
    <row r="378" ht="15.75" hidden="1" customHeight="1"/>
    <row r="379" ht="15.75" hidden="1" customHeight="1"/>
    <row r="380" ht="15.75" hidden="1" customHeight="1"/>
    <row r="381" ht="15.75" hidden="1" customHeight="1"/>
    <row r="382" ht="15.75" hidden="1" customHeight="1"/>
    <row r="383" ht="15.75" hidden="1" customHeight="1"/>
    <row r="384" ht="15.75" hidden="1" customHeight="1"/>
    <row r="385" ht="15.75" hidden="1" customHeight="1"/>
    <row r="386" ht="15.75" hidden="1" customHeight="1"/>
    <row r="387" ht="15.75" hidden="1" customHeight="1"/>
    <row r="388" ht="15.75" hidden="1" customHeight="1"/>
    <row r="389" ht="15.75" hidden="1" customHeight="1"/>
    <row r="390" ht="15.75" hidden="1" customHeight="1"/>
    <row r="391" ht="15.75" hidden="1" customHeight="1"/>
    <row r="392" ht="15.75" hidden="1" customHeight="1"/>
    <row r="393" ht="15.75" hidden="1" customHeight="1"/>
    <row r="394" ht="15.75" hidden="1" customHeight="1"/>
    <row r="395" ht="15.75" hidden="1" customHeight="1"/>
    <row r="396" ht="15.75" hidden="1" customHeight="1"/>
    <row r="397" ht="15.75" hidden="1" customHeight="1"/>
    <row r="398" ht="15.75" hidden="1" customHeight="1"/>
    <row r="399" ht="15.75" hidden="1" customHeight="1"/>
    <row r="400" ht="15.75" hidden="1" customHeight="1"/>
    <row r="401" ht="15.75" hidden="1" customHeight="1"/>
    <row r="402" ht="15.75" hidden="1" customHeight="1"/>
    <row r="403" ht="15.75" hidden="1" customHeight="1"/>
    <row r="404" ht="15.75" hidden="1" customHeight="1"/>
    <row r="405" ht="15.75" hidden="1" customHeight="1"/>
    <row r="406" ht="15.75" hidden="1" customHeight="1"/>
    <row r="407" ht="15.75" hidden="1" customHeight="1"/>
    <row r="408" ht="15.75" hidden="1" customHeight="1"/>
    <row r="409" ht="15.75" hidden="1" customHeight="1"/>
    <row r="410" ht="15.75" hidden="1" customHeight="1"/>
    <row r="411" ht="15.75" hidden="1" customHeight="1"/>
    <row r="412" ht="15.75" hidden="1" customHeight="1"/>
    <row r="413" ht="15.75" hidden="1" customHeight="1"/>
    <row r="414" ht="15.75" hidden="1" customHeight="1"/>
    <row r="415" ht="15.75" hidden="1" customHeight="1"/>
    <row r="416" ht="15.75" hidden="1" customHeight="1"/>
    <row r="417" ht="15.75" hidden="1" customHeight="1"/>
    <row r="418" ht="15.75" hidden="1" customHeight="1"/>
    <row r="419" ht="15.75" hidden="1" customHeight="1"/>
    <row r="420" ht="15.75" hidden="1" customHeight="1"/>
    <row r="421" ht="15.75" hidden="1" customHeight="1"/>
    <row r="422" ht="15.75" hidden="1" customHeight="1"/>
    <row r="423" ht="15.75" hidden="1" customHeight="1"/>
    <row r="424" ht="15.75" hidden="1" customHeight="1"/>
    <row r="425" ht="15.75" hidden="1" customHeight="1"/>
    <row r="426" ht="15.75" hidden="1" customHeight="1"/>
    <row r="427" ht="15.75" hidden="1" customHeight="1"/>
    <row r="428" ht="15.75" hidden="1" customHeight="1"/>
    <row r="429" ht="15.75" hidden="1" customHeight="1"/>
    <row r="430" ht="15.75" hidden="1" customHeight="1"/>
    <row r="431" ht="15.75" hidden="1" customHeight="1"/>
    <row r="432" ht="15.75" hidden="1" customHeight="1"/>
    <row r="433" ht="15.75" hidden="1" customHeight="1"/>
    <row r="434" ht="15.75" hidden="1" customHeight="1"/>
    <row r="435" ht="15.75" hidden="1" customHeight="1"/>
    <row r="436" ht="15.75" hidden="1" customHeight="1"/>
    <row r="437" ht="15.75" hidden="1" customHeight="1"/>
    <row r="438" ht="15.75" hidden="1" customHeight="1"/>
    <row r="439" ht="15.75" hidden="1" customHeight="1"/>
    <row r="440" ht="15.75" hidden="1" customHeight="1"/>
    <row r="441" ht="15.75" hidden="1" customHeight="1"/>
    <row r="442" ht="15.75" hidden="1" customHeight="1"/>
    <row r="443" ht="15.75" hidden="1" customHeight="1"/>
    <row r="444" ht="15.75" hidden="1" customHeight="1"/>
    <row r="445" ht="15.75" hidden="1" customHeight="1"/>
    <row r="446" ht="15.75" hidden="1" customHeight="1"/>
    <row r="447" ht="15.75" hidden="1" customHeight="1"/>
    <row r="448" ht="15.75" hidden="1" customHeight="1"/>
    <row r="449" ht="15.75" hidden="1" customHeight="1"/>
    <row r="450" ht="15.75" hidden="1" customHeight="1"/>
    <row r="451" ht="15.75" hidden="1" customHeight="1"/>
    <row r="452" ht="15.75" hidden="1" customHeight="1"/>
    <row r="453" ht="15.75" hidden="1" customHeight="1"/>
    <row r="454" ht="15.75" hidden="1" customHeight="1"/>
    <row r="455" ht="15.75" hidden="1" customHeight="1"/>
    <row r="456" ht="15.75" hidden="1" customHeight="1"/>
    <row r="457" ht="15.75" hidden="1" customHeight="1"/>
    <row r="458" ht="15.75" hidden="1" customHeight="1"/>
    <row r="459" ht="15.75" hidden="1" customHeight="1"/>
    <row r="460" ht="15.75" hidden="1" customHeight="1"/>
    <row r="461" ht="15.75" hidden="1" customHeight="1"/>
    <row r="462" ht="15.75" hidden="1" customHeight="1"/>
    <row r="463" ht="15.75" hidden="1" customHeight="1"/>
    <row r="464" ht="15.75" hidden="1" customHeight="1"/>
    <row r="465" ht="15.75" hidden="1" customHeight="1"/>
    <row r="466" ht="15.75" hidden="1" customHeight="1"/>
    <row r="467" ht="15.75" hidden="1" customHeight="1"/>
    <row r="468" ht="15.75" hidden="1" customHeight="1"/>
    <row r="469" ht="15.75" hidden="1" customHeight="1"/>
    <row r="470" ht="15.75" hidden="1" customHeight="1"/>
    <row r="471" ht="15.75" hidden="1" customHeight="1"/>
    <row r="472" ht="15.75" hidden="1" customHeight="1"/>
    <row r="473" ht="15.75" hidden="1" customHeight="1"/>
    <row r="474" ht="15.75" hidden="1" customHeight="1"/>
    <row r="475" ht="15.75" hidden="1" customHeight="1"/>
    <row r="476" ht="15.75" hidden="1" customHeight="1"/>
    <row r="477" ht="15.75" hidden="1" customHeight="1"/>
    <row r="478" ht="15.75" hidden="1" customHeight="1"/>
    <row r="479" ht="15.75" hidden="1" customHeight="1"/>
    <row r="480" ht="15.75" hidden="1" customHeight="1"/>
    <row r="481" ht="15.75" hidden="1" customHeight="1"/>
    <row r="482" ht="15.75" hidden="1" customHeight="1"/>
    <row r="483" ht="15.75" hidden="1" customHeight="1"/>
    <row r="484" ht="15.75" hidden="1" customHeight="1"/>
    <row r="485" ht="15.75" hidden="1" customHeight="1"/>
    <row r="486" ht="15.75" hidden="1" customHeight="1"/>
    <row r="487" ht="15.75" hidden="1" customHeight="1"/>
    <row r="488" ht="15.75" hidden="1" customHeight="1"/>
    <row r="489" ht="15.75" hidden="1" customHeight="1"/>
    <row r="490" ht="15.75" hidden="1" customHeight="1"/>
    <row r="491" ht="15.75" hidden="1" customHeight="1"/>
    <row r="492" ht="15.75" hidden="1" customHeight="1"/>
    <row r="493" ht="15.75" hidden="1" customHeight="1"/>
    <row r="494" ht="15.75" hidden="1" customHeight="1"/>
    <row r="495" ht="15.75" hidden="1" customHeight="1"/>
    <row r="496" ht="15.75" hidden="1" customHeight="1"/>
    <row r="497" ht="15.75" hidden="1" customHeight="1"/>
    <row r="498" ht="15.75" hidden="1" customHeight="1"/>
    <row r="499" ht="15.75" hidden="1" customHeight="1"/>
    <row r="500" ht="15.75" hidden="1" customHeight="1"/>
    <row r="501" ht="15.75" hidden="1" customHeight="1"/>
    <row r="502" ht="15.75" hidden="1" customHeight="1"/>
    <row r="503" ht="15.75" hidden="1" customHeight="1"/>
    <row r="504" ht="15.75" hidden="1" customHeight="1"/>
    <row r="505" ht="15.75" hidden="1" customHeight="1"/>
    <row r="506" ht="15.75" hidden="1" customHeight="1"/>
    <row r="507" ht="15.75" hidden="1" customHeight="1"/>
    <row r="508" ht="15.75" hidden="1" customHeight="1"/>
    <row r="509" ht="15.75" hidden="1" customHeight="1"/>
    <row r="510" ht="15.75" hidden="1" customHeight="1"/>
    <row r="511" ht="15.75" hidden="1" customHeight="1"/>
    <row r="512" ht="15.75" hidden="1" customHeight="1"/>
    <row r="513" ht="15.75" hidden="1" customHeight="1"/>
    <row r="514" ht="15.75" hidden="1" customHeight="1"/>
    <row r="515" ht="15.75" hidden="1" customHeight="1"/>
    <row r="516" ht="15.75" hidden="1" customHeight="1"/>
    <row r="517" ht="15.75" hidden="1" customHeight="1"/>
    <row r="518" ht="15.75" hidden="1" customHeight="1"/>
    <row r="519" ht="15.75" hidden="1" customHeight="1"/>
    <row r="520" ht="15.75" hidden="1" customHeight="1"/>
    <row r="521" ht="15.75" hidden="1" customHeight="1"/>
    <row r="522" ht="15.75" hidden="1" customHeight="1"/>
    <row r="523" ht="15.75" hidden="1" customHeight="1"/>
    <row r="524" ht="15.75" hidden="1" customHeight="1"/>
    <row r="525" ht="15.75" hidden="1" customHeight="1"/>
    <row r="526" ht="15.75" hidden="1" customHeight="1"/>
    <row r="527" ht="15.75" hidden="1" customHeight="1"/>
    <row r="528" ht="15.75" hidden="1" customHeight="1"/>
    <row r="529" ht="15.75" hidden="1" customHeight="1"/>
    <row r="530" ht="15.75" hidden="1" customHeight="1"/>
    <row r="531" ht="15.75" hidden="1" customHeight="1"/>
    <row r="532" ht="15.75" hidden="1" customHeight="1"/>
    <row r="533" ht="15.75" hidden="1" customHeight="1"/>
    <row r="534" ht="15.75" hidden="1" customHeight="1"/>
    <row r="535" ht="15.75" hidden="1" customHeight="1"/>
    <row r="536" ht="15.75" hidden="1" customHeight="1"/>
    <row r="537" ht="15.75" hidden="1" customHeight="1"/>
    <row r="538" ht="15.75" hidden="1" customHeight="1"/>
    <row r="539" ht="15.75" hidden="1" customHeight="1"/>
    <row r="540" ht="15.75" hidden="1" customHeight="1"/>
    <row r="541" ht="15.75" hidden="1" customHeight="1"/>
    <row r="542" ht="15.75" hidden="1" customHeight="1"/>
    <row r="543" ht="15.75" hidden="1" customHeight="1"/>
    <row r="544" ht="15.75" hidden="1" customHeight="1"/>
    <row r="545" ht="15.75" hidden="1" customHeight="1"/>
    <row r="546" ht="15.75" hidden="1" customHeight="1"/>
    <row r="547" ht="15.75" hidden="1" customHeight="1"/>
    <row r="548" ht="15.75" hidden="1" customHeight="1"/>
    <row r="549" ht="15.75" hidden="1" customHeight="1"/>
    <row r="550" ht="15.75" hidden="1" customHeight="1"/>
    <row r="551" ht="15.75" hidden="1" customHeight="1"/>
    <row r="552" ht="15.75" hidden="1" customHeight="1"/>
    <row r="553" ht="15.75" hidden="1" customHeight="1"/>
    <row r="554" ht="15.75" hidden="1" customHeight="1"/>
    <row r="555" ht="15.75" hidden="1" customHeight="1"/>
    <row r="556" ht="15.75" hidden="1" customHeight="1"/>
    <row r="557" ht="15.75" hidden="1" customHeight="1"/>
    <row r="558" ht="15.75" hidden="1" customHeight="1"/>
    <row r="559" ht="15.75" hidden="1" customHeight="1"/>
    <row r="560" ht="15.75" hidden="1" customHeight="1"/>
    <row r="561" ht="15.75" hidden="1" customHeight="1"/>
    <row r="562" ht="15.75" hidden="1" customHeight="1"/>
    <row r="563" ht="15.75" hidden="1" customHeight="1"/>
    <row r="564" ht="15.75" hidden="1" customHeight="1"/>
    <row r="565" ht="15.75" hidden="1" customHeight="1"/>
    <row r="566" ht="15.75" hidden="1" customHeight="1"/>
    <row r="567" ht="15.75" hidden="1" customHeight="1"/>
    <row r="568" ht="15.75" hidden="1" customHeight="1"/>
    <row r="569" ht="15.75" hidden="1" customHeight="1"/>
    <row r="570" ht="15.75" hidden="1" customHeight="1"/>
    <row r="571" ht="15.75" hidden="1" customHeight="1"/>
    <row r="572" ht="15.75" hidden="1" customHeight="1"/>
    <row r="573" ht="15.75" hidden="1" customHeight="1"/>
    <row r="574" ht="15.75" hidden="1" customHeight="1"/>
    <row r="575" ht="15.75" hidden="1" customHeight="1"/>
    <row r="576" ht="15.75" hidden="1" customHeight="1"/>
    <row r="577" ht="15.75" hidden="1" customHeight="1"/>
    <row r="578" ht="15.75" hidden="1" customHeight="1"/>
    <row r="579" ht="15.75" hidden="1" customHeight="1"/>
    <row r="580" ht="15.75" hidden="1" customHeight="1"/>
    <row r="581" ht="15.75" hidden="1" customHeight="1"/>
    <row r="582" ht="15.75" hidden="1" customHeight="1"/>
    <row r="583" ht="15.75" hidden="1" customHeight="1"/>
    <row r="584" ht="15.75" hidden="1" customHeight="1"/>
    <row r="585" ht="15.75" hidden="1" customHeight="1"/>
    <row r="586" ht="15.75" hidden="1" customHeight="1"/>
    <row r="587" ht="15.75" hidden="1" customHeight="1"/>
    <row r="588" ht="15.75" hidden="1" customHeight="1"/>
    <row r="589" ht="15.75" hidden="1" customHeight="1"/>
    <row r="590" ht="15.75" hidden="1" customHeight="1"/>
    <row r="591" ht="15.75" hidden="1" customHeight="1"/>
    <row r="592" ht="15.75" hidden="1" customHeight="1"/>
    <row r="593" ht="15.75" hidden="1" customHeight="1"/>
    <row r="594" ht="15.75" hidden="1" customHeight="1"/>
    <row r="595" ht="15.75" hidden="1" customHeight="1"/>
    <row r="596" ht="15.75" hidden="1" customHeight="1"/>
    <row r="597" ht="15.75" hidden="1" customHeight="1"/>
    <row r="598" ht="15.75" hidden="1" customHeight="1"/>
    <row r="599" ht="15.75" hidden="1" customHeight="1"/>
    <row r="600" ht="15.75" hidden="1" customHeight="1"/>
    <row r="601" ht="15.75" hidden="1" customHeight="1"/>
    <row r="602" ht="15.75" hidden="1" customHeight="1"/>
    <row r="603" ht="15.75" hidden="1" customHeight="1"/>
    <row r="604" ht="15.75" hidden="1" customHeight="1"/>
    <row r="605" ht="15.75" hidden="1" customHeight="1"/>
    <row r="606" ht="15.75" hidden="1" customHeight="1"/>
    <row r="607" ht="15.75" hidden="1" customHeight="1"/>
    <row r="608" ht="15.75" hidden="1" customHeight="1"/>
    <row r="609" ht="15.75" hidden="1" customHeight="1"/>
    <row r="610" ht="15.75" hidden="1" customHeight="1"/>
    <row r="611" ht="15.75" hidden="1" customHeight="1"/>
    <row r="612" ht="15.75" hidden="1" customHeight="1"/>
    <row r="613" ht="15.75" hidden="1" customHeight="1"/>
    <row r="614" ht="15.75" hidden="1" customHeight="1"/>
    <row r="615" ht="15.75" hidden="1" customHeight="1"/>
    <row r="616" ht="15.75" hidden="1" customHeight="1"/>
    <row r="617" ht="15.75" hidden="1" customHeight="1"/>
    <row r="618" ht="15.75" hidden="1" customHeight="1"/>
    <row r="619" ht="15.75" hidden="1" customHeight="1"/>
    <row r="620" ht="15.75" hidden="1" customHeight="1"/>
    <row r="621" ht="15.75" hidden="1" customHeight="1"/>
    <row r="622" ht="15.75" hidden="1" customHeight="1"/>
    <row r="623" ht="15.75" hidden="1" customHeight="1"/>
    <row r="624" ht="15.75" hidden="1" customHeight="1"/>
    <row r="625" ht="15.75" hidden="1" customHeight="1"/>
    <row r="626" ht="15.75" hidden="1" customHeight="1"/>
    <row r="627" ht="15.75" hidden="1" customHeight="1"/>
    <row r="628" ht="15.75" hidden="1" customHeight="1"/>
    <row r="629" ht="15.75" hidden="1" customHeight="1"/>
    <row r="630" ht="15.75" hidden="1" customHeight="1"/>
    <row r="631" ht="15.75" hidden="1" customHeight="1"/>
    <row r="632" ht="15.75" hidden="1" customHeight="1"/>
    <row r="633" ht="15.75" hidden="1" customHeight="1"/>
    <row r="634" ht="15.75" hidden="1" customHeight="1"/>
    <row r="635" ht="15.75" hidden="1" customHeight="1"/>
    <row r="636" ht="15.75" hidden="1" customHeight="1"/>
    <row r="637" ht="15.75" hidden="1" customHeight="1"/>
    <row r="638" ht="15.75" hidden="1" customHeight="1"/>
    <row r="639" ht="15.75" hidden="1" customHeight="1"/>
    <row r="640" ht="15.75" hidden="1" customHeight="1"/>
    <row r="641" ht="15.75" hidden="1" customHeight="1"/>
    <row r="642" ht="15.75" hidden="1" customHeight="1"/>
    <row r="643" ht="15.75" hidden="1" customHeight="1"/>
    <row r="644" ht="15.75" hidden="1" customHeight="1"/>
    <row r="645" ht="15.75" hidden="1" customHeight="1"/>
    <row r="646" ht="15.75" hidden="1" customHeight="1"/>
    <row r="647" ht="15.75" hidden="1" customHeight="1"/>
    <row r="648" ht="15.75" hidden="1" customHeight="1"/>
    <row r="649" ht="15.75" hidden="1" customHeight="1"/>
    <row r="650" ht="15.75" hidden="1" customHeight="1"/>
    <row r="651" ht="15.75" hidden="1" customHeight="1"/>
    <row r="652" ht="15.75" hidden="1" customHeight="1"/>
    <row r="653" ht="15.75" hidden="1" customHeight="1"/>
    <row r="654" ht="15.75" hidden="1" customHeight="1"/>
    <row r="655" ht="15.75" hidden="1" customHeight="1"/>
    <row r="656" ht="15.75" hidden="1" customHeight="1"/>
    <row r="657" ht="15.75" hidden="1" customHeight="1"/>
    <row r="658" ht="15.75" hidden="1" customHeight="1"/>
    <row r="659" ht="15.75" hidden="1" customHeight="1"/>
    <row r="660" ht="15.75" hidden="1" customHeight="1"/>
    <row r="661" ht="15.75" hidden="1" customHeight="1"/>
    <row r="662" ht="15.75" hidden="1" customHeight="1"/>
    <row r="663" ht="15.75" hidden="1" customHeight="1"/>
    <row r="664" ht="15.75" hidden="1" customHeight="1"/>
    <row r="665" ht="15.75" hidden="1" customHeight="1"/>
    <row r="666" ht="15.75" hidden="1" customHeight="1"/>
    <row r="667" ht="15.75" hidden="1" customHeight="1"/>
    <row r="668" ht="15.75" hidden="1" customHeight="1"/>
    <row r="669" ht="15.75" hidden="1" customHeight="1"/>
    <row r="670" ht="15.75" hidden="1" customHeight="1"/>
    <row r="671" ht="15.75" hidden="1" customHeight="1"/>
    <row r="672" ht="15.75" hidden="1" customHeight="1"/>
    <row r="673" ht="15.75" hidden="1" customHeight="1"/>
    <row r="674" ht="15.75" hidden="1" customHeight="1"/>
    <row r="675" ht="15.75" hidden="1" customHeight="1"/>
    <row r="676" ht="15.75" hidden="1" customHeight="1"/>
    <row r="677" ht="15.75" hidden="1" customHeight="1"/>
    <row r="678" ht="15.75" hidden="1" customHeight="1"/>
    <row r="679" ht="15.75" hidden="1" customHeight="1"/>
    <row r="680" ht="15.75" hidden="1" customHeight="1"/>
    <row r="681" ht="15.75" hidden="1" customHeight="1"/>
    <row r="682" ht="15.75" hidden="1" customHeight="1"/>
    <row r="683" ht="15.75" hidden="1" customHeight="1"/>
    <row r="684" ht="15.75" hidden="1" customHeight="1"/>
    <row r="685" ht="15.75" hidden="1" customHeight="1"/>
    <row r="686" ht="15.75" hidden="1" customHeight="1"/>
    <row r="687" ht="15.75" hidden="1" customHeight="1"/>
    <row r="688" ht="15.75" hidden="1" customHeight="1"/>
    <row r="689" ht="15.75" hidden="1" customHeight="1"/>
    <row r="690" ht="15.75" hidden="1" customHeight="1"/>
    <row r="691" ht="15.75" hidden="1" customHeight="1"/>
    <row r="692" ht="15.75" hidden="1" customHeight="1"/>
    <row r="693" ht="15.75" hidden="1" customHeight="1"/>
    <row r="694" ht="15.75" hidden="1" customHeight="1"/>
    <row r="695" ht="15.75" hidden="1" customHeight="1"/>
    <row r="696" ht="15.75" hidden="1" customHeight="1"/>
    <row r="697" ht="15.75" hidden="1" customHeight="1"/>
    <row r="698" ht="15.75" hidden="1" customHeight="1"/>
    <row r="699" ht="15.75" hidden="1" customHeight="1"/>
    <row r="700" ht="15.75" hidden="1" customHeight="1"/>
    <row r="701" ht="15.75" hidden="1" customHeight="1"/>
    <row r="702" ht="15.75" hidden="1" customHeight="1"/>
    <row r="703" ht="15.75" hidden="1" customHeight="1"/>
    <row r="704" ht="15.75" hidden="1" customHeight="1"/>
    <row r="705" ht="15.75" hidden="1" customHeight="1"/>
    <row r="706" ht="15.75" hidden="1" customHeight="1"/>
    <row r="707" ht="15.75" hidden="1" customHeight="1"/>
    <row r="708" ht="15.75" hidden="1" customHeight="1"/>
    <row r="709" ht="15.75" hidden="1" customHeight="1"/>
    <row r="710" ht="15.75" hidden="1" customHeight="1"/>
    <row r="711" ht="15.75" hidden="1" customHeight="1"/>
    <row r="712" ht="15.75" hidden="1" customHeight="1"/>
    <row r="713" ht="15.75" hidden="1" customHeight="1"/>
    <row r="714" ht="15.75" hidden="1" customHeight="1"/>
    <row r="715" ht="15.75" hidden="1" customHeight="1"/>
    <row r="716" ht="15.75" hidden="1" customHeight="1"/>
    <row r="717" ht="15.75" hidden="1" customHeight="1"/>
    <row r="718" ht="15.75" hidden="1" customHeight="1"/>
    <row r="719" ht="15.75" hidden="1" customHeight="1"/>
    <row r="720" ht="15.75" hidden="1" customHeight="1"/>
    <row r="721" ht="15.75" hidden="1" customHeight="1"/>
    <row r="722" ht="15.75" hidden="1" customHeight="1"/>
    <row r="723" ht="15.75" hidden="1" customHeight="1"/>
    <row r="724" ht="15.75" hidden="1" customHeight="1"/>
    <row r="725" ht="15.75" hidden="1" customHeight="1"/>
    <row r="726" ht="15.75" hidden="1" customHeight="1"/>
    <row r="727" ht="15.75" hidden="1" customHeight="1"/>
    <row r="728" ht="15.75" hidden="1" customHeight="1"/>
    <row r="729" ht="15.75" hidden="1" customHeight="1"/>
    <row r="730" ht="15.75" hidden="1" customHeight="1"/>
    <row r="731" ht="15.75" hidden="1" customHeight="1"/>
    <row r="732" ht="15.75" hidden="1" customHeight="1"/>
    <row r="733" ht="15.75" hidden="1" customHeight="1"/>
    <row r="734" ht="15.75" hidden="1" customHeight="1"/>
    <row r="735" ht="15.75" hidden="1" customHeight="1"/>
    <row r="736" ht="15.75" hidden="1" customHeight="1"/>
    <row r="737" ht="15.75" hidden="1" customHeight="1"/>
    <row r="738" ht="15.75" hidden="1" customHeight="1"/>
    <row r="739" ht="15.75" hidden="1" customHeight="1"/>
    <row r="740" ht="15.75" hidden="1" customHeight="1"/>
    <row r="741" ht="15.75" hidden="1" customHeight="1"/>
    <row r="742" ht="15.75" hidden="1" customHeight="1"/>
    <row r="743" ht="15.75" hidden="1" customHeight="1"/>
    <row r="744" ht="15.75" hidden="1" customHeight="1"/>
    <row r="745" ht="15.75" hidden="1" customHeight="1"/>
    <row r="746" ht="15.75" hidden="1" customHeight="1"/>
    <row r="747" ht="15.75" hidden="1" customHeight="1"/>
    <row r="748" ht="15.75" hidden="1" customHeight="1"/>
    <row r="749" ht="15.75" hidden="1" customHeight="1"/>
    <row r="750" ht="15.75" hidden="1" customHeight="1"/>
    <row r="751" ht="15.75" hidden="1" customHeight="1"/>
    <row r="752" ht="15.75" hidden="1" customHeight="1"/>
    <row r="753" ht="15.75" hidden="1" customHeight="1"/>
    <row r="754" ht="15.75" hidden="1" customHeight="1"/>
    <row r="755" ht="15.75" hidden="1" customHeight="1"/>
    <row r="756" ht="15.75" hidden="1" customHeight="1"/>
    <row r="757" ht="15.75" hidden="1" customHeight="1"/>
    <row r="758" ht="15.75" hidden="1" customHeight="1"/>
    <row r="759" ht="15.75" hidden="1" customHeight="1"/>
    <row r="760" ht="15.75" hidden="1" customHeight="1"/>
    <row r="761" ht="15.75" hidden="1" customHeight="1"/>
    <row r="762" ht="15.75" hidden="1" customHeight="1"/>
    <row r="763" ht="15.75" hidden="1" customHeight="1"/>
    <row r="764" ht="15.75" hidden="1" customHeight="1"/>
    <row r="765" ht="15.75" hidden="1" customHeight="1"/>
    <row r="766" ht="15.75" hidden="1" customHeight="1"/>
    <row r="767" ht="15.75" hidden="1" customHeight="1"/>
    <row r="768" ht="15.75" hidden="1" customHeight="1"/>
    <row r="769" ht="15.75" hidden="1" customHeight="1"/>
    <row r="770" ht="15.75" hidden="1" customHeight="1"/>
    <row r="771" ht="15.75" hidden="1" customHeight="1"/>
    <row r="772" ht="15.75" hidden="1" customHeight="1"/>
    <row r="773" ht="15.75" hidden="1" customHeight="1"/>
    <row r="774" ht="15.75" hidden="1" customHeight="1"/>
    <row r="775" ht="15.75" hidden="1" customHeight="1"/>
    <row r="776" ht="15.75" hidden="1" customHeight="1"/>
    <row r="777" ht="15.75" hidden="1" customHeight="1"/>
    <row r="778" ht="15.75" hidden="1" customHeight="1"/>
    <row r="779" ht="15.75" hidden="1" customHeight="1"/>
    <row r="780" ht="15.75" hidden="1" customHeight="1"/>
    <row r="781" ht="15.75" hidden="1" customHeight="1"/>
    <row r="782" ht="15.75" hidden="1" customHeight="1"/>
    <row r="783" ht="15.75" hidden="1" customHeight="1"/>
    <row r="784" ht="15.75" hidden="1" customHeight="1"/>
    <row r="785" ht="15.75" hidden="1" customHeight="1"/>
    <row r="786" ht="15.75" hidden="1" customHeight="1"/>
    <row r="787" ht="15.75" hidden="1" customHeight="1"/>
    <row r="788" ht="15.75" hidden="1" customHeight="1"/>
    <row r="789" ht="15.75" hidden="1" customHeight="1"/>
    <row r="790" ht="15.75" hidden="1" customHeight="1"/>
    <row r="791" ht="15.75" hidden="1" customHeight="1"/>
    <row r="792" ht="15.75" hidden="1" customHeight="1"/>
    <row r="793" ht="15.75" hidden="1" customHeight="1"/>
    <row r="794" ht="15.75" hidden="1" customHeight="1"/>
    <row r="795" ht="15.75" hidden="1" customHeight="1"/>
    <row r="796" ht="15.75" hidden="1" customHeight="1"/>
    <row r="797" ht="15.75" hidden="1" customHeight="1"/>
    <row r="798" ht="15.75" hidden="1" customHeight="1"/>
    <row r="799" ht="15.75" hidden="1" customHeight="1"/>
    <row r="800" ht="15.75" hidden="1" customHeight="1"/>
    <row r="801" ht="15.75" hidden="1" customHeight="1"/>
    <row r="802" ht="15.75" hidden="1" customHeight="1"/>
    <row r="803" ht="15.75" hidden="1" customHeight="1"/>
    <row r="804" ht="15.75" hidden="1" customHeight="1"/>
    <row r="805" ht="15.75" hidden="1" customHeight="1"/>
    <row r="806" ht="15.75" hidden="1" customHeight="1"/>
    <row r="807" ht="15.75" hidden="1" customHeight="1"/>
    <row r="808" ht="15.75" hidden="1" customHeight="1"/>
    <row r="809" ht="15.75" hidden="1" customHeight="1"/>
    <row r="810" ht="15.75" hidden="1" customHeight="1"/>
    <row r="811" ht="15.75" hidden="1" customHeight="1"/>
    <row r="812" ht="15.75" hidden="1" customHeight="1"/>
    <row r="813" ht="15.75" hidden="1" customHeight="1"/>
    <row r="814" ht="15.75" hidden="1" customHeight="1"/>
    <row r="815" ht="15.75" hidden="1" customHeight="1"/>
    <row r="816" ht="15.75" hidden="1" customHeight="1"/>
    <row r="817" ht="15.75" hidden="1" customHeight="1"/>
    <row r="818" ht="15.75" hidden="1" customHeight="1"/>
    <row r="819" ht="15.75" hidden="1" customHeight="1"/>
    <row r="820" ht="15.75" hidden="1" customHeight="1"/>
    <row r="821" ht="15.75" hidden="1" customHeight="1"/>
    <row r="822" ht="15.75" hidden="1" customHeight="1"/>
    <row r="823" ht="15.75" hidden="1" customHeight="1"/>
    <row r="824" ht="15.75" hidden="1" customHeight="1"/>
    <row r="825" ht="15.75" hidden="1" customHeight="1"/>
    <row r="826" ht="15.75" hidden="1" customHeight="1"/>
    <row r="827" ht="15.75" hidden="1" customHeight="1"/>
    <row r="828" ht="15.75" hidden="1" customHeight="1"/>
    <row r="829" ht="15.75" hidden="1" customHeight="1"/>
    <row r="830" ht="15.75" hidden="1" customHeight="1"/>
    <row r="831" ht="15.75" hidden="1" customHeight="1"/>
    <row r="832" ht="15.75" hidden="1" customHeight="1"/>
    <row r="833" ht="15.75" hidden="1" customHeight="1"/>
    <row r="834" ht="15.75" hidden="1" customHeight="1"/>
    <row r="835" ht="15.75" hidden="1" customHeight="1"/>
    <row r="836" ht="15.75" hidden="1" customHeight="1"/>
    <row r="837" ht="15.75" hidden="1" customHeight="1"/>
    <row r="838" ht="15.75" hidden="1" customHeight="1"/>
    <row r="839" ht="15.75" hidden="1" customHeight="1"/>
    <row r="840" ht="15.75" hidden="1" customHeight="1"/>
    <row r="841" ht="15.75" hidden="1" customHeight="1"/>
    <row r="842" ht="15.75" hidden="1" customHeight="1"/>
    <row r="843" ht="15.75" hidden="1" customHeight="1"/>
    <row r="844" ht="15.75" hidden="1" customHeight="1"/>
    <row r="845" ht="15.75" hidden="1" customHeight="1"/>
    <row r="846" ht="15.75" hidden="1" customHeight="1"/>
    <row r="847" ht="15.75" hidden="1" customHeight="1"/>
    <row r="848" ht="15.75" hidden="1" customHeight="1"/>
    <row r="849" ht="15.75" hidden="1" customHeight="1"/>
    <row r="850" ht="15.75" hidden="1" customHeight="1"/>
    <row r="851" ht="15.75" hidden="1" customHeight="1"/>
    <row r="852" ht="15.75" hidden="1" customHeight="1"/>
    <row r="853" ht="15.75" hidden="1" customHeight="1"/>
    <row r="854" ht="15.75" hidden="1" customHeight="1"/>
    <row r="855" ht="15.75" hidden="1" customHeight="1"/>
    <row r="856" ht="15.75" hidden="1" customHeight="1"/>
    <row r="857" ht="15.75" hidden="1" customHeight="1"/>
    <row r="858" ht="15.75" hidden="1" customHeight="1"/>
    <row r="859" ht="15.75" hidden="1" customHeight="1"/>
    <row r="860" ht="15.75" hidden="1" customHeight="1"/>
    <row r="861" ht="15.75" hidden="1" customHeight="1"/>
    <row r="862" ht="15.75" hidden="1" customHeight="1"/>
    <row r="863" ht="15.75" hidden="1" customHeight="1"/>
    <row r="864" ht="15.75" hidden="1" customHeight="1"/>
    <row r="865" ht="15.75" hidden="1" customHeight="1"/>
    <row r="866" ht="15.75" hidden="1" customHeight="1"/>
    <row r="867" ht="15.75" hidden="1" customHeight="1"/>
    <row r="868" ht="15.75" hidden="1" customHeight="1"/>
    <row r="869" ht="15.75" hidden="1" customHeight="1"/>
    <row r="870" ht="15.75" hidden="1" customHeight="1"/>
    <row r="871" ht="15.75" hidden="1" customHeight="1"/>
    <row r="872" ht="15.75" hidden="1" customHeight="1"/>
    <row r="873" ht="15.75" hidden="1" customHeight="1"/>
    <row r="874" ht="15.75" hidden="1" customHeight="1"/>
    <row r="875" ht="15.75" hidden="1" customHeight="1"/>
    <row r="876" ht="15.75" hidden="1" customHeight="1"/>
    <row r="877" ht="15.75" hidden="1" customHeight="1"/>
    <row r="878" ht="15.75" hidden="1" customHeight="1"/>
    <row r="879" ht="15.75" hidden="1" customHeight="1"/>
    <row r="880" ht="15.75" hidden="1" customHeight="1"/>
    <row r="881" ht="15.75" hidden="1" customHeight="1"/>
    <row r="882" ht="15.75" hidden="1" customHeight="1"/>
    <row r="883" ht="15.75" hidden="1" customHeight="1"/>
    <row r="884" ht="15.75" hidden="1" customHeight="1"/>
    <row r="885" ht="15.75" hidden="1" customHeight="1"/>
    <row r="886" ht="15.75" hidden="1" customHeight="1"/>
    <row r="887" ht="15.75" hidden="1" customHeight="1"/>
    <row r="888" ht="15.75" hidden="1" customHeight="1"/>
    <row r="889" ht="15.75" hidden="1" customHeight="1"/>
    <row r="890" ht="15.75" hidden="1" customHeight="1"/>
    <row r="891" ht="15.75" hidden="1" customHeight="1"/>
    <row r="892" ht="15.75" hidden="1" customHeight="1"/>
    <row r="893" ht="15.75" hidden="1" customHeight="1"/>
    <row r="894" ht="15.75" hidden="1" customHeight="1"/>
    <row r="895" ht="15.75" hidden="1" customHeight="1"/>
    <row r="896" ht="15.75" hidden="1" customHeight="1"/>
    <row r="897" ht="15.75" hidden="1" customHeight="1"/>
    <row r="898" ht="15.75" hidden="1" customHeight="1"/>
    <row r="899" ht="15.75" hidden="1" customHeight="1"/>
    <row r="900" ht="15.75" hidden="1" customHeight="1"/>
    <row r="901" ht="15.75" hidden="1" customHeight="1"/>
    <row r="902" ht="15.75" hidden="1" customHeight="1"/>
    <row r="903" ht="15.75" hidden="1" customHeight="1"/>
    <row r="904" ht="15.75" hidden="1" customHeight="1"/>
    <row r="905" ht="15.75" hidden="1" customHeight="1"/>
    <row r="906" ht="15.75" hidden="1" customHeight="1"/>
    <row r="907" ht="15.75" hidden="1" customHeight="1"/>
    <row r="908" ht="15.75" hidden="1" customHeight="1"/>
    <row r="909" ht="15.75" hidden="1" customHeight="1"/>
    <row r="910" ht="15.75" hidden="1" customHeight="1"/>
    <row r="911" ht="15.75" hidden="1" customHeight="1"/>
    <row r="912" ht="15.75" hidden="1" customHeight="1"/>
    <row r="913" ht="15.75" hidden="1" customHeight="1"/>
    <row r="914" ht="15.75" hidden="1" customHeight="1"/>
    <row r="915" ht="15.75" hidden="1" customHeight="1"/>
    <row r="916" ht="15.75" hidden="1" customHeight="1"/>
    <row r="917" ht="15.75" hidden="1" customHeight="1"/>
    <row r="918" ht="15.75" hidden="1" customHeight="1"/>
    <row r="919" ht="15.75" hidden="1" customHeight="1"/>
    <row r="920" ht="15.75" hidden="1" customHeight="1"/>
    <row r="921" ht="15.75" hidden="1" customHeight="1"/>
    <row r="922" ht="15.75" hidden="1" customHeight="1"/>
    <row r="923" ht="15.75" hidden="1" customHeight="1"/>
    <row r="924" ht="15.75" hidden="1" customHeight="1"/>
    <row r="925" ht="15.75" hidden="1" customHeight="1"/>
    <row r="926" ht="15.75" hidden="1" customHeight="1"/>
    <row r="927" ht="15.75" hidden="1" customHeight="1"/>
    <row r="928" ht="15.75" hidden="1" customHeight="1"/>
    <row r="929" ht="15.75" hidden="1" customHeight="1"/>
    <row r="930" ht="15.75" hidden="1" customHeight="1"/>
    <row r="931" ht="15.75" hidden="1" customHeight="1"/>
    <row r="932" ht="15.75" hidden="1" customHeight="1"/>
    <row r="933" ht="15.75" hidden="1" customHeight="1"/>
    <row r="934" ht="15.75" hidden="1" customHeight="1"/>
    <row r="935" ht="15.75" hidden="1" customHeight="1"/>
    <row r="936" ht="15.75" hidden="1" customHeight="1"/>
    <row r="937" ht="15.75" hidden="1" customHeight="1"/>
    <row r="938" ht="15.75" hidden="1" customHeight="1"/>
    <row r="939" ht="15.75" hidden="1" customHeight="1"/>
    <row r="940" ht="15.75" hidden="1" customHeight="1"/>
    <row r="941" ht="15.75" hidden="1" customHeight="1"/>
    <row r="942" ht="15.75" hidden="1" customHeight="1"/>
    <row r="943" ht="15.75" hidden="1" customHeight="1"/>
    <row r="944" ht="15.75" hidden="1" customHeight="1"/>
    <row r="945" ht="15.75" hidden="1" customHeight="1"/>
    <row r="946" ht="15.75" hidden="1" customHeight="1"/>
    <row r="947" ht="15.75" hidden="1" customHeight="1"/>
    <row r="948" ht="15.75" hidden="1" customHeight="1"/>
    <row r="949" ht="15.75" hidden="1" customHeight="1"/>
    <row r="950" ht="15.75" hidden="1" customHeight="1"/>
    <row r="951" ht="15.75" hidden="1" customHeight="1"/>
    <row r="952" ht="15.75" hidden="1" customHeight="1"/>
    <row r="953" ht="15.75" hidden="1" customHeight="1"/>
    <row r="954" ht="15.75" hidden="1" customHeight="1"/>
    <row r="955" ht="15.75" hidden="1" customHeight="1"/>
    <row r="956" ht="15.75" hidden="1" customHeight="1"/>
    <row r="957" ht="15.75" hidden="1" customHeight="1"/>
    <row r="958" ht="15.75" hidden="1" customHeight="1"/>
    <row r="959" ht="15.75" hidden="1" customHeight="1"/>
    <row r="960" ht="15.75" hidden="1" customHeight="1"/>
    <row r="961" ht="15.75" hidden="1" customHeight="1"/>
    <row r="962" ht="15.75" hidden="1" customHeight="1"/>
    <row r="963" ht="15.75" hidden="1" customHeight="1"/>
    <row r="964" ht="15.75" hidden="1" customHeight="1"/>
    <row r="965" ht="15.75" hidden="1" customHeight="1"/>
    <row r="966" ht="15.75" hidden="1" customHeight="1"/>
    <row r="967" ht="15.75" hidden="1" customHeight="1"/>
    <row r="968" ht="15.75" hidden="1" customHeight="1"/>
    <row r="969" ht="15.75" hidden="1" customHeight="1"/>
    <row r="970" ht="15.75" hidden="1" customHeight="1"/>
    <row r="971" ht="15.75" hidden="1" customHeight="1"/>
    <row r="972" ht="15.75" hidden="1" customHeight="1"/>
    <row r="973" ht="15.75" hidden="1" customHeight="1"/>
    <row r="974" ht="15.75" hidden="1" customHeight="1"/>
    <row r="975" ht="15.75" hidden="1" customHeight="1"/>
    <row r="976" ht="15.75" hidden="1" customHeight="1"/>
    <row r="977" ht="15.75" hidden="1" customHeight="1"/>
    <row r="978" ht="15.75" hidden="1" customHeight="1"/>
    <row r="979" ht="15.75" hidden="1" customHeight="1"/>
    <row r="980" ht="15.75" hidden="1" customHeight="1"/>
    <row r="981" ht="15.75" hidden="1" customHeight="1"/>
    <row r="982" ht="15.75" hidden="1" customHeight="1"/>
    <row r="983" ht="15.75" hidden="1" customHeight="1"/>
    <row r="984" ht="15.75" hidden="1" customHeight="1"/>
    <row r="985" ht="15.75" hidden="1" customHeight="1"/>
    <row r="986" ht="15.75" hidden="1" customHeight="1"/>
    <row r="987" ht="15.75" hidden="1" customHeight="1"/>
    <row r="988" ht="15.75" hidden="1" customHeight="1"/>
    <row r="989" ht="15.75" hidden="1" customHeight="1"/>
    <row r="990" ht="15.75" hidden="1" customHeight="1"/>
    <row r="991" ht="15.75" hidden="1" customHeight="1"/>
    <row r="992" ht="15.75" hidden="1" customHeight="1"/>
    <row r="993" ht="15.75" hidden="1" customHeight="1"/>
  </sheetData>
  <mergeCells count="4">
    <mergeCell ref="A2:A20"/>
    <mergeCell ref="C27:H28"/>
    <mergeCell ref="D32:E32"/>
    <mergeCell ref="H36:J36"/>
  </mergeCells>
  <dataValidations>
    <dataValidation type="decimal" operator="greaterThan" allowBlank="1" showInputMessage="1" showErrorMessage="1" prompt="Potrebno je uneti cifru." sqref="E4:F13 E16:F18 H16:I18">
      <formula1>-1.0E7</formula1>
    </dataValidation>
    <dataValidation type="decimal" operator="greaterThan" allowBlank="1" showErrorMessage="1" sqref="G4:G13 J4:J13 E14:J15 G16:G18 J16:J18 E19:J19">
      <formula1>-1.0E7</formula1>
    </dataValidation>
  </dataValidations>
  <printOptions/>
  <pageMargins bottom="0.75" footer="0.0" header="0.0" left="0.7" right="0.7" top="0.75"/>
  <pageSetup paperSize="9" scale="64" orientation="landscape"/>
  <headerFooter>
    <oddHeader>&amp;CV BUDŽET</oddHeader>
    <oddFooter>&amp;CPage &amp;P of</oddFooter>
  </headerFooter>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2.86"/>
    <col customWidth="1" min="2" max="2" width="18.71"/>
    <col customWidth="1" min="3" max="3" width="14.29"/>
    <col customWidth="1" min="4" max="4" width="9.86"/>
    <col customWidth="1" min="5" max="5" width="14.14"/>
    <col customWidth="1" min="6" max="6" width="9.86"/>
  </cols>
  <sheetData>
    <row r="1" ht="15.75" customHeight="1">
      <c r="A1" s="403"/>
    </row>
    <row r="2" ht="15.75" customHeight="1">
      <c r="A2" s="403"/>
    </row>
    <row r="3" ht="15.75" customHeight="1">
      <c r="A3" s="403"/>
    </row>
    <row r="4" ht="15.75" customHeight="1">
      <c r="A4" s="403"/>
    </row>
    <row r="5" ht="15.75" customHeight="1">
      <c r="A5" s="403"/>
    </row>
    <row r="6" ht="15.75" customHeight="1">
      <c r="A6" s="403"/>
    </row>
    <row r="7" ht="15.75" customHeight="1">
      <c r="A7" s="403"/>
    </row>
    <row r="8" ht="15.75" customHeight="1">
      <c r="A8" s="403"/>
    </row>
    <row r="9" ht="15.75" customHeight="1">
      <c r="A9" s="403"/>
    </row>
    <row r="10" ht="15.75" customHeight="1">
      <c r="A10" s="403"/>
    </row>
    <row r="11" ht="15.75" customHeight="1">
      <c r="A11" s="403"/>
    </row>
    <row r="12" ht="15.75" customHeight="1">
      <c r="A12" s="403"/>
    </row>
    <row r="13" ht="15.75" customHeight="1">
      <c r="A13" s="403"/>
    </row>
    <row r="14" ht="15.75" customHeight="1">
      <c r="A14" s="403"/>
    </row>
    <row r="15" ht="15.75" customHeight="1">
      <c r="A15" s="403"/>
    </row>
    <row r="16" ht="15.75" customHeight="1">
      <c r="A16" s="403"/>
    </row>
    <row r="17" ht="15.75" customHeight="1">
      <c r="A17" s="403"/>
    </row>
    <row r="18" ht="15.75" customHeight="1">
      <c r="A18" s="403"/>
    </row>
    <row r="19" ht="15.75" customHeight="1">
      <c r="A19" s="403"/>
    </row>
    <row r="20" ht="15.75" customHeight="1">
      <c r="A20" s="403"/>
    </row>
    <row r="21" ht="15.75" customHeight="1">
      <c r="A21" s="403"/>
    </row>
    <row r="22" ht="15.75" customHeight="1">
      <c r="A22" s="403"/>
    </row>
    <row r="23" ht="15.75" customHeight="1">
      <c r="A23" s="403"/>
    </row>
    <row r="24" ht="15.75" customHeight="1">
      <c r="A24" s="403"/>
    </row>
    <row r="25" ht="15.75" customHeight="1">
      <c r="A25" s="403"/>
    </row>
    <row r="26" ht="15.75" customHeight="1">
      <c r="A26" s="403"/>
    </row>
    <row r="27" ht="15.75" customHeight="1">
      <c r="A27" s="403"/>
    </row>
    <row r="28" ht="15.75" customHeight="1">
      <c r="A28" s="403"/>
    </row>
    <row r="29" ht="15.75" customHeight="1">
      <c r="A29" s="403"/>
    </row>
    <row r="30" ht="15.75" customHeight="1">
      <c r="A30" s="403"/>
    </row>
    <row r="31" ht="15.75" customHeight="1">
      <c r="A31" s="403"/>
    </row>
    <row r="32" ht="15.75" customHeight="1">
      <c r="A32" s="403"/>
    </row>
    <row r="33" ht="15.75" customHeight="1">
      <c r="A33" s="403"/>
    </row>
    <row r="34" ht="15.75" customHeight="1">
      <c r="A34" s="403"/>
    </row>
    <row r="35" ht="15.75" customHeight="1">
      <c r="A35" s="403"/>
    </row>
    <row r="36" ht="15.75" customHeight="1">
      <c r="A36" s="403"/>
    </row>
    <row r="37" ht="15.75" customHeight="1">
      <c r="A37" s="403"/>
    </row>
    <row r="38" ht="15.75" customHeight="1">
      <c r="A38" s="403"/>
    </row>
    <row r="39" ht="15.75" customHeight="1">
      <c r="A39" s="403"/>
    </row>
    <row r="40" ht="15.75" customHeight="1">
      <c r="A40" s="403"/>
    </row>
    <row r="41" ht="15.75" customHeight="1">
      <c r="A41" s="403"/>
    </row>
    <row r="42" ht="15.75" customHeight="1">
      <c r="A42" s="403"/>
    </row>
    <row r="43" ht="15.75" customHeight="1">
      <c r="A43" s="403"/>
    </row>
    <row r="44" ht="15.75" customHeight="1">
      <c r="A44" s="403"/>
    </row>
    <row r="45" ht="15.75" customHeight="1">
      <c r="A45" s="403"/>
    </row>
    <row r="46" ht="15.75" customHeight="1">
      <c r="A46" s="403"/>
    </row>
    <row r="47" ht="15.75" customHeight="1">
      <c r="A47" s="403"/>
    </row>
    <row r="48" ht="15.75" customHeight="1">
      <c r="A48" s="403"/>
    </row>
    <row r="49" ht="15.75" customHeight="1">
      <c r="A49" s="403"/>
    </row>
    <row r="50" ht="15.75" customHeight="1">
      <c r="A50" s="403"/>
    </row>
    <row r="51" ht="15.75" customHeight="1">
      <c r="A51" s="403"/>
    </row>
    <row r="52" ht="15.75" customHeight="1">
      <c r="A52" s="403"/>
    </row>
    <row r="53" ht="15.75" customHeight="1">
      <c r="A53" s="403"/>
    </row>
    <row r="54" ht="15.75" customHeight="1">
      <c r="A54" s="403"/>
    </row>
    <row r="55" ht="15.75" customHeight="1">
      <c r="A55" s="403"/>
    </row>
    <row r="56" ht="15.75" customHeight="1">
      <c r="A56" s="403"/>
    </row>
    <row r="57" ht="15.75" customHeight="1">
      <c r="A57" s="403"/>
    </row>
    <row r="58" ht="15.75" customHeight="1">
      <c r="A58" s="403"/>
    </row>
    <row r="59" ht="15.75" customHeight="1">
      <c r="A59" s="403"/>
    </row>
    <row r="60" ht="15.75" customHeight="1">
      <c r="A60" s="403"/>
    </row>
    <row r="61" ht="15.75" customHeight="1">
      <c r="A61" s="403"/>
    </row>
    <row r="62" ht="15.75" customHeight="1">
      <c r="A62" s="403"/>
    </row>
    <row r="63" ht="15.75" customHeight="1">
      <c r="A63" s="403"/>
    </row>
    <row r="64" ht="15.75" customHeight="1">
      <c r="A64" s="403"/>
    </row>
    <row r="65" ht="15.75" customHeight="1">
      <c r="A65" s="403"/>
    </row>
    <row r="66" ht="15.75" customHeight="1">
      <c r="A66" s="403"/>
    </row>
    <row r="67" ht="15.75" customHeight="1">
      <c r="A67" s="403"/>
    </row>
    <row r="68" ht="15.75" customHeight="1">
      <c r="A68" s="403"/>
    </row>
    <row r="69" ht="15.75" customHeight="1">
      <c r="A69" s="403"/>
    </row>
    <row r="70" ht="15.75" customHeight="1">
      <c r="A70" s="403"/>
    </row>
    <row r="71" ht="15.75" customHeight="1">
      <c r="A71" s="403"/>
    </row>
    <row r="72" ht="15.75" customHeight="1">
      <c r="A72" s="403"/>
    </row>
    <row r="73" ht="15.75" customHeight="1">
      <c r="A73" s="403"/>
    </row>
    <row r="74" ht="15.75" customHeight="1">
      <c r="A74" s="403"/>
    </row>
    <row r="75" ht="15.75" customHeight="1">
      <c r="A75" s="403"/>
    </row>
    <row r="76" ht="15.75" customHeight="1">
      <c r="A76" s="403"/>
    </row>
    <row r="77" ht="15.75" customHeight="1">
      <c r="A77" s="403"/>
    </row>
    <row r="78" ht="15.75" customHeight="1">
      <c r="A78" s="403"/>
    </row>
    <row r="79" ht="15.75" customHeight="1">
      <c r="A79" s="403"/>
    </row>
    <row r="80" ht="15.75" customHeight="1">
      <c r="A80" s="403"/>
    </row>
    <row r="81" ht="15.75" customHeight="1">
      <c r="A81" s="403"/>
    </row>
    <row r="82" ht="15.75" customHeight="1">
      <c r="A82" s="403"/>
    </row>
    <row r="83" ht="15.75" customHeight="1">
      <c r="A83" s="403"/>
    </row>
    <row r="84" ht="15.75" customHeight="1">
      <c r="A84" s="403"/>
    </row>
    <row r="85" ht="15.75" customHeight="1">
      <c r="A85" s="403"/>
    </row>
    <row r="86" ht="15.75" customHeight="1">
      <c r="A86" s="403"/>
    </row>
    <row r="87" ht="15.75" customHeight="1">
      <c r="A87" s="403"/>
    </row>
    <row r="88" ht="15.75" customHeight="1">
      <c r="A88" s="403"/>
    </row>
    <row r="89" ht="15.75" customHeight="1">
      <c r="A89" s="403"/>
    </row>
    <row r="90" ht="15.75" customHeight="1">
      <c r="A90" s="403"/>
    </row>
    <row r="91" ht="15.75" customHeight="1">
      <c r="A91" s="403"/>
    </row>
    <row r="92" ht="15.75" customHeight="1">
      <c r="A92" s="403"/>
    </row>
    <row r="93" ht="15.75" customHeight="1">
      <c r="A93" s="403"/>
    </row>
    <row r="94" ht="15.75" customHeight="1">
      <c r="A94" s="403"/>
    </row>
    <row r="95" ht="15.75" customHeight="1">
      <c r="A95" s="403"/>
    </row>
    <row r="96" ht="15.75" customHeight="1">
      <c r="A96" s="403"/>
    </row>
    <row r="97" ht="15.75" customHeight="1">
      <c r="A97" s="403"/>
    </row>
    <row r="98" ht="15.75" customHeight="1">
      <c r="A98" s="403"/>
    </row>
    <row r="99" ht="15.75" customHeight="1">
      <c r="A99" s="403"/>
    </row>
    <row r="100" ht="15.75" customHeight="1">
      <c r="A100" s="403"/>
    </row>
    <row r="101" ht="15.75" customHeight="1">
      <c r="A101" s="403"/>
    </row>
    <row r="102" ht="15.75" customHeight="1">
      <c r="A102" s="403"/>
    </row>
    <row r="103" ht="15.75" customHeight="1">
      <c r="A103" s="403"/>
    </row>
    <row r="104" ht="15.75" customHeight="1">
      <c r="A104" s="403"/>
    </row>
    <row r="105" ht="15.75" customHeight="1">
      <c r="A105" s="403"/>
    </row>
    <row r="106" ht="15.75" customHeight="1">
      <c r="A106" s="403"/>
    </row>
    <row r="107" ht="15.75" customHeight="1">
      <c r="A107" s="403"/>
    </row>
    <row r="108" ht="15.75" customHeight="1">
      <c r="A108" s="403"/>
    </row>
    <row r="109" ht="15.75" customHeight="1">
      <c r="A109" s="403"/>
    </row>
    <row r="110" ht="15.75" customHeight="1">
      <c r="A110" s="403"/>
    </row>
    <row r="111" ht="15.75" customHeight="1">
      <c r="A111" s="403"/>
    </row>
    <row r="112" ht="15.75" customHeight="1">
      <c r="A112" s="403"/>
    </row>
    <row r="113" ht="15.75" customHeight="1">
      <c r="A113" s="403"/>
    </row>
    <row r="114" ht="15.75" customHeight="1">
      <c r="A114" s="403"/>
    </row>
    <row r="115" ht="15.75" customHeight="1">
      <c r="A115" s="403"/>
    </row>
    <row r="116" ht="15.75" customHeight="1">
      <c r="A116" s="403"/>
    </row>
    <row r="117" ht="15.75" customHeight="1">
      <c r="A117" s="403"/>
    </row>
    <row r="118" ht="15.75" customHeight="1">
      <c r="A118" s="403"/>
    </row>
    <row r="119" ht="15.75" customHeight="1">
      <c r="A119" s="403"/>
    </row>
    <row r="120" ht="15.75" customHeight="1">
      <c r="A120" s="403"/>
    </row>
    <row r="121" ht="15.75" customHeight="1">
      <c r="A121" s="403"/>
    </row>
    <row r="122" ht="15.75" customHeight="1">
      <c r="A122" s="403"/>
    </row>
    <row r="123" ht="15.75" customHeight="1">
      <c r="A123" s="403"/>
    </row>
    <row r="124" ht="15.75" customHeight="1">
      <c r="A124" s="403"/>
    </row>
    <row r="125" ht="15.75" customHeight="1">
      <c r="A125" s="403"/>
    </row>
    <row r="126" ht="15.75" customHeight="1">
      <c r="A126" s="403"/>
    </row>
    <row r="127" ht="15.75" customHeight="1">
      <c r="A127" s="403"/>
    </row>
    <row r="128" ht="15.75" customHeight="1">
      <c r="A128" s="403"/>
    </row>
    <row r="129" ht="15.75" customHeight="1">
      <c r="A129" s="403"/>
    </row>
    <row r="130" ht="15.75" customHeight="1">
      <c r="A130" s="403"/>
    </row>
    <row r="131" ht="15.75" customHeight="1">
      <c r="A131" s="403"/>
    </row>
    <row r="132" ht="15.75" customHeight="1">
      <c r="A132" s="403"/>
    </row>
    <row r="133" ht="15.75" customHeight="1">
      <c r="A133" s="403"/>
    </row>
    <row r="134" ht="15.75" customHeight="1">
      <c r="A134" s="403"/>
    </row>
    <row r="135" ht="15.75" customHeight="1">
      <c r="A135" s="403"/>
    </row>
    <row r="136" ht="15.75" customHeight="1">
      <c r="A136" s="403"/>
    </row>
    <row r="137" ht="15.75" customHeight="1">
      <c r="A137" s="403"/>
    </row>
    <row r="138" ht="15.75" customHeight="1">
      <c r="A138" s="403"/>
    </row>
    <row r="139" ht="15.75" customHeight="1">
      <c r="A139" s="403"/>
    </row>
    <row r="140" ht="15.75" customHeight="1">
      <c r="A140" s="403"/>
    </row>
    <row r="141" ht="15.75" customHeight="1">
      <c r="A141" s="403"/>
    </row>
    <row r="142" ht="15.75" customHeight="1">
      <c r="A142" s="403"/>
    </row>
    <row r="143" ht="15.75" customHeight="1">
      <c r="A143" s="403"/>
    </row>
    <row r="144" ht="15.75" customHeight="1">
      <c r="A144" s="403"/>
    </row>
    <row r="145" ht="15.75" customHeight="1">
      <c r="A145" s="403"/>
    </row>
    <row r="146" ht="15.75" customHeight="1">
      <c r="A146" s="403"/>
    </row>
    <row r="147" ht="15.75" customHeight="1">
      <c r="A147" s="403"/>
    </row>
    <row r="148" ht="15.75" customHeight="1">
      <c r="A148" s="403"/>
    </row>
    <row r="149" ht="15.75" customHeight="1">
      <c r="A149" s="403"/>
    </row>
    <row r="150" ht="15.75" customHeight="1">
      <c r="A150" s="403"/>
    </row>
    <row r="151" ht="15.75" customHeight="1">
      <c r="A151" s="403"/>
    </row>
    <row r="152" ht="15.75" customHeight="1">
      <c r="A152" s="403"/>
    </row>
    <row r="153" ht="15.75" customHeight="1">
      <c r="A153" s="403"/>
    </row>
    <row r="154" ht="15.75" customHeight="1">
      <c r="A154" s="403"/>
    </row>
    <row r="155" ht="15.75" customHeight="1">
      <c r="A155" s="403"/>
    </row>
    <row r="156" ht="15.75" customHeight="1">
      <c r="A156" s="403"/>
    </row>
    <row r="157" ht="15.75" customHeight="1">
      <c r="A157" s="403"/>
    </row>
    <row r="158" ht="15.75" customHeight="1">
      <c r="A158" s="403"/>
    </row>
    <row r="159" ht="15.75" customHeight="1">
      <c r="A159" s="403"/>
    </row>
    <row r="160" ht="15.75" customHeight="1">
      <c r="A160" s="403"/>
    </row>
    <row r="161" ht="15.75" customHeight="1">
      <c r="A161" s="403"/>
    </row>
    <row r="162" ht="15.75" customHeight="1">
      <c r="A162" s="403"/>
    </row>
    <row r="163" ht="15.75" customHeight="1">
      <c r="A163" s="403"/>
    </row>
    <row r="164" ht="15.75" customHeight="1">
      <c r="A164" s="403"/>
    </row>
    <row r="165" ht="15.75" customHeight="1">
      <c r="A165" s="403"/>
    </row>
    <row r="166" ht="15.75" customHeight="1">
      <c r="A166" s="403"/>
    </row>
    <row r="167" ht="15.75" customHeight="1">
      <c r="A167" s="403"/>
    </row>
    <row r="168" ht="15.75" customHeight="1">
      <c r="A168" s="403"/>
    </row>
    <row r="169" ht="15.75" customHeight="1">
      <c r="A169" s="403"/>
    </row>
    <row r="170" ht="15.75" customHeight="1">
      <c r="A170" s="403"/>
    </row>
    <row r="171" ht="15.75" customHeight="1">
      <c r="A171" s="403"/>
    </row>
    <row r="172" ht="15.75" customHeight="1">
      <c r="A172" s="403"/>
    </row>
    <row r="173" ht="15.75" customHeight="1">
      <c r="A173" s="403"/>
    </row>
    <row r="174" ht="15.75" customHeight="1">
      <c r="A174" s="403"/>
    </row>
    <row r="175" ht="15.75" customHeight="1">
      <c r="A175" s="403"/>
    </row>
    <row r="176" ht="15.75" customHeight="1">
      <c r="A176" s="403"/>
    </row>
    <row r="177" ht="15.75" customHeight="1">
      <c r="A177" s="403"/>
    </row>
    <row r="178" ht="15.75" customHeight="1">
      <c r="A178" s="403"/>
    </row>
    <row r="179" ht="15.75" customHeight="1">
      <c r="A179" s="403"/>
    </row>
    <row r="180" ht="15.75" customHeight="1">
      <c r="A180" s="403"/>
    </row>
    <row r="181" ht="15.75" customHeight="1">
      <c r="A181" s="403"/>
    </row>
    <row r="182" ht="15.75" customHeight="1">
      <c r="A182" s="403"/>
    </row>
    <row r="183" ht="15.75" customHeight="1">
      <c r="A183" s="403"/>
    </row>
    <row r="184" ht="15.75" customHeight="1">
      <c r="A184" s="403"/>
    </row>
    <row r="185" ht="15.75" customHeight="1">
      <c r="A185" s="403"/>
    </row>
    <row r="186" ht="15.75" customHeight="1">
      <c r="A186" s="403"/>
    </row>
    <row r="187" ht="15.75" customHeight="1">
      <c r="A187" s="403"/>
    </row>
    <row r="188" ht="15.75" customHeight="1">
      <c r="A188" s="403" t="s">
        <v>280</v>
      </c>
    </row>
    <row r="189" ht="15.75" customHeight="1">
      <c r="A189" s="403" t="s">
        <v>259</v>
      </c>
    </row>
    <row r="190" ht="15.75" customHeight="1">
      <c r="A190" s="403"/>
    </row>
    <row r="191" ht="15.75" customHeight="1">
      <c r="A191" s="403"/>
    </row>
    <row r="192" ht="15.75" customHeight="1">
      <c r="A192" s="403" t="s">
        <v>276</v>
      </c>
    </row>
    <row r="193" ht="15.75" customHeight="1">
      <c r="A193" s="403" t="s">
        <v>277</v>
      </c>
    </row>
    <row r="194" ht="15.75" customHeight="1">
      <c r="A194" s="403"/>
    </row>
    <row r="195" ht="15.75" customHeight="1">
      <c r="A195" s="403" t="s">
        <v>281</v>
      </c>
    </row>
    <row r="196" ht="15.75" customHeight="1">
      <c r="A196" s="403" t="s">
        <v>282</v>
      </c>
    </row>
    <row r="197" ht="15.75" customHeight="1">
      <c r="A197" s="403"/>
    </row>
    <row r="198" ht="15.75" customHeight="1">
      <c r="A198" s="403" t="s">
        <v>283</v>
      </c>
    </row>
    <row r="199" ht="15.75" customHeight="1">
      <c r="A199" s="403" t="s">
        <v>284</v>
      </c>
    </row>
    <row r="200" ht="15.75" customHeight="1">
      <c r="A200" s="403"/>
    </row>
    <row r="201" ht="15.75" customHeight="1">
      <c r="A201" s="403"/>
    </row>
    <row r="202" ht="15.75" customHeight="1">
      <c r="A202" s="403"/>
    </row>
    <row r="203" ht="15.75" customHeight="1">
      <c r="A203" s="403" t="s">
        <v>285</v>
      </c>
      <c r="B203" s="404" t="s">
        <v>286</v>
      </c>
      <c r="C203" s="404"/>
      <c r="D203" s="176">
        <v>10.0</v>
      </c>
      <c r="E203" s="404" t="str">
        <f>IF(B203=Učešće Aplikanta,E203=D203*0.2+D203,)</f>
        <v>#ERROR!</v>
      </c>
    </row>
    <row r="204" ht="15.75" customHeight="1">
      <c r="A204" s="403" t="s">
        <v>286</v>
      </c>
      <c r="B204" s="404"/>
      <c r="C204" s="404"/>
      <c r="D204" s="176"/>
    </row>
    <row r="205" ht="15.75" customHeight="1">
      <c r="A205" s="403"/>
    </row>
    <row r="206" ht="15.75" customHeight="1">
      <c r="A206" s="403"/>
    </row>
    <row r="207" ht="15.75" customHeight="1">
      <c r="A207" s="403" t="s">
        <v>273</v>
      </c>
    </row>
    <row r="208" ht="15.75" customHeight="1">
      <c r="A208" s="403" t="s">
        <v>287</v>
      </c>
    </row>
    <row r="209" ht="15.75" customHeight="1">
      <c r="A209" s="403"/>
    </row>
    <row r="210" ht="15.75" customHeight="1">
      <c r="A210" s="403"/>
    </row>
    <row r="211" ht="15.75" customHeight="1">
      <c r="A211" s="403"/>
    </row>
    <row r="212" ht="15.75" customHeight="1">
      <c r="A212" s="403"/>
    </row>
    <row r="213" ht="15.75" customHeight="1">
      <c r="A213" s="403"/>
    </row>
    <row r="214" ht="15.75" customHeight="1">
      <c r="A214" s="403"/>
    </row>
    <row r="215" ht="15.75" customHeight="1">
      <c r="A215" s="403"/>
    </row>
    <row r="216" ht="15.75" customHeight="1">
      <c r="A216" s="403"/>
    </row>
    <row r="217" ht="15.75" customHeight="1">
      <c r="A217" s="403"/>
    </row>
    <row r="218" ht="15.75" customHeight="1">
      <c r="A218" s="403"/>
    </row>
    <row r="219" ht="15.75" customHeight="1">
      <c r="A219" s="403"/>
    </row>
    <row r="220" ht="15.75" customHeight="1">
      <c r="A220" s="403"/>
    </row>
    <row r="221" ht="15.75" customHeight="1">
      <c r="A221" s="403"/>
    </row>
    <row r="222" ht="15.75" customHeight="1">
      <c r="A222" s="403"/>
    </row>
    <row r="223" ht="15.75" customHeight="1">
      <c r="A223" s="403"/>
    </row>
    <row r="224" ht="15.75" customHeight="1">
      <c r="A224" s="403"/>
    </row>
    <row r="225" ht="15.75" customHeight="1">
      <c r="A225" s="403"/>
    </row>
    <row r="226" ht="15.75" customHeight="1">
      <c r="A226" s="403"/>
    </row>
    <row r="227" ht="15.75" customHeight="1">
      <c r="A227" s="403"/>
    </row>
    <row r="228" ht="15.75" customHeight="1">
      <c r="A228" s="403"/>
    </row>
    <row r="229" ht="15.75" customHeight="1">
      <c r="A229" s="403"/>
    </row>
    <row r="230" ht="15.75" customHeight="1">
      <c r="A230" s="403"/>
    </row>
    <row r="231" ht="15.75" customHeight="1">
      <c r="A231" s="403"/>
    </row>
    <row r="232" ht="15.75" customHeight="1">
      <c r="A232" s="403"/>
    </row>
    <row r="233" ht="15.75" customHeight="1">
      <c r="A233" s="403"/>
    </row>
    <row r="234" ht="15.75" customHeight="1">
      <c r="A234" s="403"/>
    </row>
    <row r="235" ht="15.75" customHeight="1">
      <c r="A235" s="403"/>
    </row>
    <row r="236" ht="15.75" customHeight="1">
      <c r="A236" s="403"/>
    </row>
    <row r="237" ht="15.75" customHeight="1">
      <c r="A237" s="403"/>
    </row>
    <row r="238" ht="15.75" customHeight="1">
      <c r="A238" s="403"/>
    </row>
    <row r="239" ht="15.75" customHeight="1">
      <c r="A239" s="403"/>
    </row>
    <row r="240" ht="15.75" customHeight="1">
      <c r="A240" s="403"/>
    </row>
    <row r="241" ht="15.75" customHeight="1">
      <c r="A241" s="403"/>
    </row>
    <row r="242" ht="15.75" customHeight="1">
      <c r="A242" s="403"/>
    </row>
    <row r="243" ht="15.75" customHeight="1">
      <c r="A243" s="403"/>
    </row>
    <row r="244" ht="15.75" customHeight="1">
      <c r="A244" s="403"/>
    </row>
    <row r="245" ht="15.75" customHeight="1">
      <c r="A245" s="403"/>
    </row>
    <row r="246" ht="15.75" customHeight="1">
      <c r="A246" s="403"/>
    </row>
    <row r="247" ht="15.75" customHeight="1">
      <c r="A247" s="403"/>
    </row>
    <row r="248" ht="15.75" customHeight="1">
      <c r="A248" s="403"/>
    </row>
    <row r="249" ht="15.75" customHeight="1">
      <c r="A249" s="403"/>
    </row>
    <row r="250" ht="15.75" customHeight="1">
      <c r="A250" s="403"/>
    </row>
    <row r="251" ht="15.75" customHeight="1">
      <c r="A251" s="403"/>
    </row>
    <row r="252" ht="15.75" customHeight="1">
      <c r="A252" s="403"/>
    </row>
    <row r="253" ht="15.75" customHeight="1">
      <c r="A253" s="403"/>
    </row>
    <row r="254" ht="15.75" customHeight="1">
      <c r="A254" s="403"/>
    </row>
    <row r="255" ht="15.75" customHeight="1">
      <c r="A255" s="403"/>
    </row>
    <row r="256" ht="15.75" customHeight="1">
      <c r="A256" s="403"/>
    </row>
    <row r="257" ht="15.75" customHeight="1">
      <c r="A257" s="403"/>
    </row>
    <row r="258" ht="15.75" customHeight="1">
      <c r="A258" s="403"/>
    </row>
    <row r="259" ht="15.75" customHeight="1">
      <c r="A259" s="403"/>
    </row>
    <row r="260" ht="15.75" customHeight="1">
      <c r="A260" s="403"/>
    </row>
    <row r="261" ht="15.75" customHeight="1">
      <c r="A261" s="403"/>
    </row>
    <row r="262" ht="15.75" customHeight="1">
      <c r="A262" s="403"/>
    </row>
    <row r="263" ht="15.75" customHeight="1">
      <c r="A263" s="403"/>
    </row>
    <row r="264" ht="15.75" customHeight="1">
      <c r="A264" s="403"/>
    </row>
    <row r="265" ht="15.75" customHeight="1">
      <c r="A265" s="403"/>
    </row>
    <row r="266" ht="15.75" customHeight="1">
      <c r="A266" s="403"/>
    </row>
    <row r="267" ht="15.75" customHeight="1">
      <c r="A267" s="403"/>
    </row>
    <row r="268" ht="15.75" customHeight="1">
      <c r="A268" s="403"/>
    </row>
    <row r="269" ht="15.75" customHeight="1">
      <c r="A269" s="403"/>
    </row>
    <row r="270" ht="15.75" customHeight="1">
      <c r="A270" s="403"/>
    </row>
    <row r="271" ht="15.75" customHeight="1">
      <c r="A271" s="403"/>
    </row>
    <row r="272" ht="15.75" customHeight="1">
      <c r="A272" s="403"/>
    </row>
    <row r="273" ht="15.75" customHeight="1">
      <c r="A273" s="403"/>
    </row>
    <row r="274" ht="15.75" customHeight="1">
      <c r="A274" s="403"/>
    </row>
    <row r="275" ht="15.75" customHeight="1">
      <c r="A275" s="403"/>
    </row>
    <row r="276" ht="15.75" customHeight="1">
      <c r="A276" s="403"/>
    </row>
    <row r="277" ht="15.75" customHeight="1">
      <c r="A277" s="403"/>
    </row>
    <row r="278" ht="15.75" customHeight="1">
      <c r="A278" s="403"/>
    </row>
    <row r="279" ht="15.75" customHeight="1">
      <c r="A279" s="403"/>
    </row>
    <row r="280" ht="15.75" customHeight="1">
      <c r="A280" s="403"/>
    </row>
    <row r="281" ht="15.75" customHeight="1">
      <c r="A281" s="403"/>
    </row>
    <row r="282" ht="15.75" customHeight="1">
      <c r="A282" s="403"/>
    </row>
    <row r="283" ht="15.75" customHeight="1">
      <c r="A283" s="403"/>
    </row>
    <row r="284" ht="15.75" customHeight="1">
      <c r="A284" s="403"/>
    </row>
    <row r="285" ht="15.75" customHeight="1">
      <c r="A285" s="403"/>
    </row>
    <row r="286" ht="15.75" customHeight="1">
      <c r="A286" s="403"/>
    </row>
    <row r="287" ht="15.75" customHeight="1">
      <c r="A287" s="403"/>
    </row>
    <row r="288" ht="15.75" customHeight="1">
      <c r="A288" s="403"/>
    </row>
    <row r="289" ht="15.75" customHeight="1">
      <c r="A289" s="403"/>
    </row>
    <row r="290" ht="15.75" customHeight="1">
      <c r="A290" s="403"/>
    </row>
    <row r="291" ht="15.75" customHeight="1">
      <c r="A291" s="403"/>
    </row>
    <row r="292" ht="15.75" customHeight="1">
      <c r="A292" s="403"/>
    </row>
    <row r="293" ht="15.75" customHeight="1">
      <c r="A293" s="403"/>
    </row>
    <row r="294" ht="15.75" customHeight="1">
      <c r="A294" s="403"/>
    </row>
    <row r="295" ht="15.75" customHeight="1">
      <c r="A295" s="403"/>
    </row>
    <row r="296" ht="15.75" customHeight="1">
      <c r="A296" s="403"/>
    </row>
    <row r="297" ht="15.75" customHeight="1">
      <c r="A297" s="403"/>
    </row>
    <row r="298" ht="15.75" customHeight="1">
      <c r="A298" s="403"/>
    </row>
    <row r="299" ht="15.75" customHeight="1">
      <c r="A299" s="403"/>
    </row>
    <row r="300" ht="15.75" customHeight="1">
      <c r="A300" s="403"/>
    </row>
    <row r="301" ht="15.75" customHeight="1">
      <c r="A301" s="403"/>
    </row>
    <row r="302" ht="15.75" customHeight="1">
      <c r="A302" s="403"/>
    </row>
    <row r="303" ht="15.75" customHeight="1">
      <c r="A303" s="403"/>
    </row>
    <row r="304" ht="15.75" customHeight="1">
      <c r="A304" s="403"/>
    </row>
    <row r="305" ht="15.75" customHeight="1">
      <c r="A305" s="403"/>
    </row>
    <row r="306" ht="15.75" customHeight="1">
      <c r="A306" s="403"/>
    </row>
    <row r="307" ht="15.75" customHeight="1">
      <c r="A307" s="403"/>
    </row>
    <row r="308" ht="15.75" customHeight="1">
      <c r="A308" s="403"/>
    </row>
    <row r="309" ht="15.75" customHeight="1">
      <c r="A309" s="403"/>
    </row>
    <row r="310" ht="15.75" customHeight="1">
      <c r="A310" s="403"/>
    </row>
    <row r="311" ht="15.75" customHeight="1">
      <c r="A311" s="403"/>
    </row>
    <row r="312" ht="15.75" customHeight="1">
      <c r="A312" s="403"/>
    </row>
    <row r="313" ht="15.75" customHeight="1">
      <c r="A313" s="403"/>
    </row>
    <row r="314" ht="15.75" customHeight="1">
      <c r="A314" s="403"/>
    </row>
    <row r="315" ht="15.75" customHeight="1">
      <c r="A315" s="403"/>
    </row>
    <row r="316" ht="15.75" customHeight="1">
      <c r="A316" s="403"/>
    </row>
    <row r="317" ht="15.75" customHeight="1">
      <c r="A317" s="403"/>
    </row>
    <row r="318" ht="15.75" customHeight="1">
      <c r="A318" s="403"/>
    </row>
    <row r="319" ht="15.75" customHeight="1">
      <c r="A319" s="403"/>
    </row>
    <row r="320" ht="15.75" customHeight="1">
      <c r="A320" s="403"/>
    </row>
    <row r="321" ht="15.75" customHeight="1">
      <c r="A321" s="403"/>
    </row>
    <row r="322" ht="15.75" customHeight="1">
      <c r="A322" s="403"/>
    </row>
    <row r="323" ht="15.75" customHeight="1">
      <c r="A323" s="403"/>
    </row>
    <row r="324" ht="15.75" customHeight="1">
      <c r="A324" s="403"/>
    </row>
    <row r="325" ht="15.75" customHeight="1">
      <c r="A325" s="403"/>
    </row>
    <row r="326" ht="15.75" customHeight="1">
      <c r="A326" s="403"/>
    </row>
    <row r="327" ht="15.75" customHeight="1">
      <c r="A327" s="403"/>
    </row>
    <row r="328" ht="15.75" customHeight="1">
      <c r="A328" s="403"/>
    </row>
    <row r="329" ht="15.75" customHeight="1">
      <c r="A329" s="403"/>
    </row>
    <row r="330" ht="15.75" customHeight="1">
      <c r="A330" s="403"/>
    </row>
    <row r="331" ht="15.75" customHeight="1">
      <c r="A331" s="403"/>
    </row>
    <row r="332" ht="15.75" customHeight="1">
      <c r="A332" s="403"/>
    </row>
    <row r="333" ht="15.75" customHeight="1">
      <c r="A333" s="403"/>
    </row>
    <row r="334" ht="15.75" customHeight="1">
      <c r="A334" s="403"/>
    </row>
    <row r="335" ht="15.75" customHeight="1">
      <c r="A335" s="403"/>
    </row>
    <row r="336" ht="15.75" customHeight="1">
      <c r="A336" s="403"/>
    </row>
    <row r="337" ht="15.75" customHeight="1">
      <c r="A337" s="403"/>
    </row>
    <row r="338" ht="15.75" customHeight="1">
      <c r="A338" s="403"/>
    </row>
    <row r="339" ht="15.75" customHeight="1">
      <c r="A339" s="403"/>
    </row>
    <row r="340" ht="15.75" customHeight="1">
      <c r="A340" s="403"/>
    </row>
    <row r="341" ht="15.75" customHeight="1">
      <c r="A341" s="403"/>
    </row>
    <row r="342" ht="15.75" customHeight="1">
      <c r="A342" s="403"/>
    </row>
    <row r="343" ht="15.75" customHeight="1">
      <c r="A343" s="403"/>
    </row>
    <row r="344" ht="15.75" customHeight="1">
      <c r="A344" s="403"/>
    </row>
    <row r="345" ht="15.75" customHeight="1">
      <c r="A345" s="403"/>
    </row>
    <row r="346" ht="15.75" customHeight="1">
      <c r="A346" s="403"/>
    </row>
    <row r="347" ht="15.75" customHeight="1">
      <c r="A347" s="403"/>
    </row>
    <row r="348" ht="15.75" customHeight="1">
      <c r="A348" s="403"/>
    </row>
    <row r="349" ht="15.75" customHeight="1">
      <c r="A349" s="403"/>
    </row>
    <row r="350" ht="15.75" customHeight="1">
      <c r="A350" s="403"/>
    </row>
    <row r="351" ht="15.75" customHeight="1">
      <c r="A351" s="403"/>
    </row>
    <row r="352" ht="15.75" customHeight="1">
      <c r="A352" s="403"/>
    </row>
    <row r="353" ht="15.75" customHeight="1">
      <c r="A353" s="403"/>
    </row>
    <row r="354" ht="15.75" customHeight="1">
      <c r="A354" s="403"/>
    </row>
    <row r="355" ht="15.75" customHeight="1">
      <c r="A355" s="403"/>
    </row>
    <row r="356" ht="15.75" customHeight="1">
      <c r="A356" s="403"/>
    </row>
    <row r="357" ht="15.75" customHeight="1">
      <c r="A357" s="403"/>
    </row>
    <row r="358" ht="15.75" customHeight="1">
      <c r="A358" s="403"/>
    </row>
    <row r="359" ht="15.75" customHeight="1">
      <c r="A359" s="403"/>
    </row>
    <row r="360" ht="15.75" customHeight="1">
      <c r="A360" s="403"/>
    </row>
    <row r="361" ht="15.75" customHeight="1">
      <c r="A361" s="403"/>
    </row>
    <row r="362" ht="15.75" customHeight="1">
      <c r="A362" s="403"/>
    </row>
    <row r="363" ht="15.75" customHeight="1">
      <c r="A363" s="403"/>
    </row>
    <row r="364" ht="15.75" customHeight="1">
      <c r="A364" s="403"/>
    </row>
    <row r="365" ht="15.75" customHeight="1">
      <c r="A365" s="403"/>
    </row>
    <row r="366" ht="15.75" customHeight="1">
      <c r="A366" s="403"/>
    </row>
    <row r="367" ht="15.75" customHeight="1">
      <c r="A367" s="403"/>
    </row>
    <row r="368" ht="15.75" customHeight="1">
      <c r="A368" s="403"/>
    </row>
    <row r="369" ht="15.75" customHeight="1">
      <c r="A369" s="403"/>
    </row>
    <row r="370" ht="15.75" customHeight="1">
      <c r="A370" s="403"/>
    </row>
    <row r="371" ht="15.75" customHeight="1">
      <c r="A371" s="403"/>
    </row>
    <row r="372" ht="15.75" customHeight="1">
      <c r="A372" s="403"/>
    </row>
    <row r="373" ht="15.75" customHeight="1">
      <c r="A373" s="403"/>
    </row>
    <row r="374" ht="15.75" customHeight="1">
      <c r="A374" s="403"/>
    </row>
    <row r="375" ht="15.75" customHeight="1">
      <c r="A375" s="403"/>
    </row>
    <row r="376" ht="15.75" customHeight="1">
      <c r="A376" s="403"/>
    </row>
    <row r="377" ht="15.75" customHeight="1">
      <c r="A377" s="403"/>
    </row>
    <row r="378" ht="15.75" customHeight="1">
      <c r="A378" s="403"/>
    </row>
    <row r="379" ht="15.75" customHeight="1">
      <c r="A379" s="403"/>
    </row>
    <row r="380" ht="15.75" customHeight="1">
      <c r="A380" s="403"/>
    </row>
    <row r="381" ht="15.75" customHeight="1">
      <c r="A381" s="403"/>
    </row>
    <row r="382" ht="15.75" customHeight="1">
      <c r="A382" s="403"/>
    </row>
    <row r="383" ht="15.75" customHeight="1">
      <c r="A383" s="403"/>
    </row>
    <row r="384" ht="15.75" customHeight="1">
      <c r="A384" s="403"/>
    </row>
    <row r="385" ht="15.75" customHeight="1">
      <c r="A385" s="403"/>
    </row>
    <row r="386" ht="15.75" customHeight="1">
      <c r="A386" s="403"/>
    </row>
    <row r="387" ht="15.75" customHeight="1">
      <c r="A387" s="403"/>
    </row>
    <row r="388" ht="15.75" customHeight="1">
      <c r="A388" s="403"/>
    </row>
    <row r="389" ht="15.75" customHeight="1">
      <c r="A389" s="403"/>
    </row>
    <row r="390" ht="15.75" customHeight="1">
      <c r="A390" s="403"/>
    </row>
    <row r="391" ht="15.75" customHeight="1">
      <c r="A391" s="403"/>
    </row>
    <row r="392" ht="15.75" customHeight="1">
      <c r="A392" s="403"/>
    </row>
    <row r="393" ht="15.75" customHeight="1">
      <c r="A393" s="403"/>
    </row>
    <row r="394" ht="15.75" customHeight="1">
      <c r="A394" s="403"/>
    </row>
    <row r="395" ht="15.75" customHeight="1">
      <c r="A395" s="403"/>
    </row>
    <row r="396" ht="15.75" customHeight="1">
      <c r="A396" s="403"/>
    </row>
    <row r="397" ht="15.75" customHeight="1">
      <c r="A397" s="403"/>
    </row>
    <row r="398" ht="15.75" customHeight="1">
      <c r="A398" s="403"/>
    </row>
    <row r="399" ht="15.75" customHeight="1">
      <c r="A399" s="403"/>
    </row>
    <row r="400" ht="15.75" customHeight="1">
      <c r="A400" s="403"/>
    </row>
    <row r="401" ht="15.75" customHeight="1">
      <c r="A401" s="403"/>
    </row>
    <row r="402" ht="15.75" customHeight="1">
      <c r="A402" s="403"/>
    </row>
    <row r="403" ht="15.75" customHeight="1">
      <c r="A403" s="403"/>
    </row>
    <row r="404" ht="15.75" customHeight="1">
      <c r="A404" s="403"/>
    </row>
    <row r="405" ht="15.75" customHeight="1">
      <c r="A405" s="403"/>
    </row>
    <row r="406" ht="15.75" customHeight="1">
      <c r="A406" s="403"/>
    </row>
    <row r="407" ht="15.75" customHeight="1">
      <c r="A407" s="403"/>
    </row>
    <row r="408" ht="15.75" customHeight="1">
      <c r="A408" s="403"/>
    </row>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howErrorMessage="1" sqref="B203:C204">
      <formula1>$A$203:$A$204</formula1>
    </dataValidation>
  </dataValidations>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sheetPr>
  <sheetViews>
    <sheetView workbookViewId="0"/>
  </sheetViews>
  <sheetFormatPr customHeight="1" defaultColWidth="14.43" defaultRowHeight="15.0"/>
  <cols>
    <col customWidth="1" min="1" max="2" width="5.29"/>
    <col customWidth="1" min="3" max="3" width="27.29"/>
    <col customWidth="1" min="4" max="4" width="10.43"/>
    <col customWidth="1" min="5" max="5" width="14.86"/>
    <col customWidth="1" min="6" max="6" width="18.0"/>
    <col customWidth="1" min="7" max="7" width="15.43"/>
    <col customWidth="1" min="8" max="8" width="18.0"/>
    <col customWidth="1" min="9" max="10" width="16.71"/>
    <col customWidth="1" min="11" max="11" width="11.29"/>
    <col customWidth="1" min="12" max="26" width="9.14"/>
  </cols>
  <sheetData>
    <row r="1" ht="21.0" customHeight="1">
      <c r="A1" s="1"/>
      <c r="B1" s="344"/>
      <c r="C1" s="344" t="s">
        <v>288</v>
      </c>
      <c r="D1" s="344"/>
      <c r="E1" s="344"/>
      <c r="F1" s="344"/>
      <c r="G1" s="344"/>
      <c r="H1" s="344"/>
      <c r="I1" s="345"/>
      <c r="J1" s="405"/>
      <c r="K1" s="1"/>
      <c r="L1" s="1"/>
      <c r="M1" s="1"/>
      <c r="N1" s="1"/>
      <c r="O1" s="1"/>
      <c r="P1" s="1"/>
      <c r="Q1" s="1"/>
      <c r="R1" s="1"/>
      <c r="S1" s="1"/>
      <c r="T1" s="1"/>
      <c r="U1" s="1"/>
      <c r="V1" s="1"/>
      <c r="W1" s="1"/>
      <c r="X1" s="1"/>
      <c r="Y1" s="1"/>
      <c r="Z1" s="1"/>
    </row>
    <row r="2" ht="18.0" customHeight="1">
      <c r="A2" s="200">
        <v>47.0</v>
      </c>
      <c r="B2" s="406" t="s">
        <v>236</v>
      </c>
      <c r="C2" s="346" t="s">
        <v>289</v>
      </c>
      <c r="D2" s="346" t="s">
        <v>290</v>
      </c>
      <c r="E2" s="346" t="s">
        <v>291</v>
      </c>
      <c r="F2" s="346" t="s">
        <v>292</v>
      </c>
      <c r="G2" s="346" t="s">
        <v>293</v>
      </c>
      <c r="H2" s="346" t="s">
        <v>294</v>
      </c>
      <c r="I2" s="348" t="s">
        <v>295</v>
      </c>
      <c r="J2" s="407"/>
      <c r="K2" s="1"/>
      <c r="L2" s="314"/>
      <c r="M2" s="314"/>
      <c r="N2" s="314"/>
      <c r="O2" s="314"/>
      <c r="P2" s="314"/>
      <c r="Q2" s="314"/>
      <c r="R2" s="314"/>
      <c r="S2" s="314"/>
      <c r="T2" s="314"/>
      <c r="U2" s="314"/>
      <c r="V2" s="314"/>
      <c r="W2" s="314"/>
      <c r="X2" s="314"/>
      <c r="Y2" s="314"/>
      <c r="Z2" s="314"/>
    </row>
    <row r="3" ht="17.25" customHeight="1">
      <c r="A3" s="69"/>
      <c r="B3" s="408" t="s">
        <v>245</v>
      </c>
      <c r="C3" s="350" t="s">
        <v>296</v>
      </c>
      <c r="D3" s="350"/>
      <c r="E3" s="350"/>
      <c r="F3" s="350"/>
      <c r="G3" s="350"/>
      <c r="H3" s="350"/>
      <c r="I3" s="351"/>
      <c r="J3" s="409"/>
      <c r="K3" s="1"/>
      <c r="L3" s="314"/>
      <c r="M3" s="314"/>
      <c r="N3" s="314"/>
      <c r="O3" s="314"/>
      <c r="P3" s="314"/>
      <c r="Q3" s="314"/>
      <c r="R3" s="314"/>
      <c r="S3" s="314"/>
      <c r="T3" s="314"/>
      <c r="U3" s="314"/>
      <c r="V3" s="314"/>
      <c r="W3" s="314"/>
      <c r="X3" s="314"/>
      <c r="Y3" s="314"/>
      <c r="Z3" s="314"/>
    </row>
    <row r="4" ht="16.5" customHeight="1">
      <c r="A4" s="69"/>
      <c r="B4" s="410" t="str">
        <f>'5 BUDŽET'!B4</f>
        <v>1.1.</v>
      </c>
      <c r="C4" s="411" t="str">
        <f>'5 BUDŽET'!C4</f>
        <v/>
      </c>
      <c r="D4" s="411" t="str">
        <f>'5 BUDŽET'!D4</f>
        <v/>
      </c>
      <c r="E4" s="412" t="str">
        <f>'5 BUDŽET'!E4</f>
        <v/>
      </c>
      <c r="F4" s="413" t="str">
        <f>'5 BUDŽET'!F4</f>
        <v/>
      </c>
      <c r="G4" s="414" t="str">
        <f>'5 BUDŽET'!#REF!</f>
        <v>#ERROR!</v>
      </c>
      <c r="H4" s="415" t="str">
        <f>'5 BUDŽET'!#REF!</f>
        <v>#ERROR!</v>
      </c>
      <c r="I4" s="358">
        <f>'5 BUDŽET'!G4</f>
        <v>0</v>
      </c>
      <c r="J4" s="416"/>
      <c r="K4" s="1"/>
      <c r="L4" s="1"/>
      <c r="M4" s="1"/>
      <c r="N4" s="1"/>
      <c r="O4" s="1"/>
      <c r="P4" s="1"/>
      <c r="Q4" s="1"/>
      <c r="R4" s="1"/>
      <c r="S4" s="1"/>
      <c r="T4" s="1"/>
      <c r="U4" s="1"/>
      <c r="V4" s="1"/>
      <c r="W4" s="1"/>
      <c r="X4" s="1"/>
      <c r="Y4" s="1"/>
      <c r="Z4" s="1"/>
    </row>
    <row r="5" ht="16.5" customHeight="1">
      <c r="A5" s="69"/>
      <c r="B5" s="410" t="str">
        <f>'5 BUDŽET'!B5</f>
        <v>1.2.</v>
      </c>
      <c r="C5" s="411" t="str">
        <f>'5 BUDŽET'!C5</f>
        <v/>
      </c>
      <c r="D5" s="411" t="str">
        <f>'5 BUDŽET'!D5</f>
        <v/>
      </c>
      <c r="E5" s="412" t="str">
        <f>'5 BUDŽET'!E5</f>
        <v/>
      </c>
      <c r="F5" s="413" t="str">
        <f>'5 BUDŽET'!F5</f>
        <v/>
      </c>
      <c r="G5" s="414" t="str">
        <f>'5 BUDŽET'!#REF!</f>
        <v>#ERROR!</v>
      </c>
      <c r="H5" s="415" t="str">
        <f>'5 BUDŽET'!#REF!</f>
        <v>#ERROR!</v>
      </c>
      <c r="I5" s="358">
        <f>'5 BUDŽET'!G5</f>
        <v>0</v>
      </c>
      <c r="J5" s="416"/>
      <c r="K5" s="1"/>
      <c r="L5" s="1"/>
      <c r="M5" s="1"/>
      <c r="N5" s="1"/>
      <c r="O5" s="1"/>
      <c r="P5" s="1"/>
      <c r="Q5" s="1"/>
      <c r="R5" s="1"/>
      <c r="S5" s="1"/>
      <c r="T5" s="1"/>
      <c r="U5" s="1"/>
      <c r="V5" s="1"/>
      <c r="W5" s="1"/>
      <c r="X5" s="1"/>
      <c r="Y5" s="1"/>
      <c r="Z5" s="1"/>
    </row>
    <row r="6" ht="16.5" customHeight="1">
      <c r="A6" s="69"/>
      <c r="B6" s="410" t="str">
        <f>'5 BUDŽET'!B6</f>
        <v>1.3.</v>
      </c>
      <c r="C6" s="411" t="str">
        <f>'5 BUDŽET'!C6</f>
        <v/>
      </c>
      <c r="D6" s="411" t="str">
        <f>'5 BUDŽET'!D6</f>
        <v/>
      </c>
      <c r="E6" s="412" t="str">
        <f>'5 BUDŽET'!E6</f>
        <v/>
      </c>
      <c r="F6" s="413" t="str">
        <f>'5 BUDŽET'!F6</f>
        <v/>
      </c>
      <c r="G6" s="414" t="str">
        <f>'5 BUDŽET'!#REF!</f>
        <v>#ERROR!</v>
      </c>
      <c r="H6" s="415" t="str">
        <f>'5 BUDŽET'!#REF!</f>
        <v>#ERROR!</v>
      </c>
      <c r="I6" s="358">
        <f>'5 BUDŽET'!G6</f>
        <v>0</v>
      </c>
      <c r="J6" s="416"/>
      <c r="K6" s="1"/>
      <c r="L6" s="1"/>
      <c r="M6" s="1"/>
      <c r="N6" s="1"/>
      <c r="O6" s="1"/>
      <c r="P6" s="1"/>
      <c r="Q6" s="1"/>
      <c r="R6" s="1"/>
      <c r="S6" s="1"/>
      <c r="T6" s="1"/>
      <c r="U6" s="1"/>
      <c r="V6" s="1"/>
      <c r="W6" s="1"/>
      <c r="X6" s="1"/>
      <c r="Y6" s="1"/>
      <c r="Z6" s="1"/>
    </row>
    <row r="7" ht="16.5" customHeight="1">
      <c r="A7" s="69"/>
      <c r="B7" s="410" t="str">
        <f>'5 BUDŽET'!B7</f>
        <v>1.4.</v>
      </c>
      <c r="C7" s="411" t="str">
        <f>'5 BUDŽET'!C7</f>
        <v/>
      </c>
      <c r="D7" s="411" t="str">
        <f>'5 BUDŽET'!D7</f>
        <v/>
      </c>
      <c r="E7" s="412" t="str">
        <f>'5 BUDŽET'!E7</f>
        <v/>
      </c>
      <c r="F7" s="413" t="str">
        <f>'5 BUDŽET'!F7</f>
        <v/>
      </c>
      <c r="G7" s="414" t="str">
        <f>'5 BUDŽET'!#REF!</f>
        <v>#ERROR!</v>
      </c>
      <c r="H7" s="415" t="str">
        <f>'5 BUDŽET'!#REF!</f>
        <v>#ERROR!</v>
      </c>
      <c r="I7" s="358">
        <f>'5 BUDŽET'!G7</f>
        <v>0</v>
      </c>
      <c r="J7" s="416"/>
      <c r="K7" s="1"/>
      <c r="L7" s="1"/>
      <c r="M7" s="1"/>
      <c r="N7" s="1"/>
      <c r="O7" s="1"/>
      <c r="P7" s="1"/>
      <c r="Q7" s="1"/>
      <c r="R7" s="1"/>
      <c r="S7" s="1"/>
      <c r="T7" s="1"/>
      <c r="U7" s="1"/>
      <c r="V7" s="1"/>
      <c r="W7" s="1"/>
      <c r="X7" s="1"/>
      <c r="Y7" s="1"/>
      <c r="Z7" s="1"/>
    </row>
    <row r="8" ht="16.5" customHeight="1">
      <c r="A8" s="69"/>
      <c r="B8" s="410" t="str">
        <f>'5 BUDŽET'!B8</f>
        <v>1.5.</v>
      </c>
      <c r="C8" s="411" t="str">
        <f>'5 BUDŽET'!C8</f>
        <v/>
      </c>
      <c r="D8" s="411" t="str">
        <f>'5 BUDŽET'!D8</f>
        <v/>
      </c>
      <c r="E8" s="412" t="str">
        <f>'5 BUDŽET'!E8</f>
        <v/>
      </c>
      <c r="F8" s="413" t="str">
        <f>'5 BUDŽET'!F8</f>
        <v/>
      </c>
      <c r="G8" s="414" t="str">
        <f>'5 BUDŽET'!#REF!</f>
        <v>#ERROR!</v>
      </c>
      <c r="H8" s="415" t="str">
        <f>'5 BUDŽET'!#REF!</f>
        <v>#ERROR!</v>
      </c>
      <c r="I8" s="358">
        <f>'5 BUDŽET'!G8</f>
        <v>0</v>
      </c>
      <c r="J8" s="416"/>
      <c r="K8" s="1"/>
      <c r="L8" s="1"/>
      <c r="M8" s="1"/>
      <c r="N8" s="1"/>
      <c r="O8" s="1"/>
      <c r="P8" s="1"/>
      <c r="Q8" s="1"/>
      <c r="R8" s="1"/>
      <c r="S8" s="1"/>
      <c r="T8" s="1"/>
      <c r="U8" s="1"/>
      <c r="V8" s="1"/>
      <c r="W8" s="1"/>
      <c r="X8" s="1"/>
      <c r="Y8" s="1"/>
      <c r="Z8" s="1"/>
    </row>
    <row r="9" ht="16.5" customHeight="1">
      <c r="A9" s="69"/>
      <c r="B9" s="410" t="str">
        <f>'5 BUDŽET'!#REF!</f>
        <v>#ERROR!</v>
      </c>
      <c r="C9" s="411" t="str">
        <f>'5 BUDŽET'!#REF!</f>
        <v>#ERROR!</v>
      </c>
      <c r="D9" s="411" t="str">
        <f>'5 BUDŽET'!#REF!</f>
        <v>#ERROR!</v>
      </c>
      <c r="E9" s="412" t="str">
        <f>'5 BUDŽET'!#REF!</f>
        <v>#ERROR!</v>
      </c>
      <c r="F9" s="413" t="str">
        <f>'5 BUDŽET'!#REF!</f>
        <v>#ERROR!</v>
      </c>
      <c r="G9" s="414" t="str">
        <f>'5 BUDŽET'!#REF!</f>
        <v>#ERROR!</v>
      </c>
      <c r="H9" s="415" t="str">
        <f>'5 BUDŽET'!#REF!</f>
        <v>#ERROR!</v>
      </c>
      <c r="I9" s="358" t="str">
        <f>'5 BUDŽET'!#REF!</f>
        <v>#ERROR!</v>
      </c>
      <c r="J9" s="416"/>
      <c r="K9" s="1"/>
      <c r="L9" s="1"/>
      <c r="M9" s="1"/>
      <c r="N9" s="1"/>
      <c r="O9" s="1"/>
      <c r="P9" s="1"/>
      <c r="Q9" s="1"/>
      <c r="R9" s="1"/>
      <c r="S9" s="1"/>
      <c r="T9" s="1"/>
      <c r="U9" s="1"/>
      <c r="V9" s="1"/>
      <c r="W9" s="1"/>
      <c r="X9" s="1"/>
      <c r="Y9" s="1"/>
      <c r="Z9" s="1"/>
    </row>
    <row r="10" ht="16.5" customHeight="1">
      <c r="A10" s="69"/>
      <c r="B10" s="410" t="str">
        <f>'5 BUDŽET'!#REF!</f>
        <v>#ERROR!</v>
      </c>
      <c r="C10" s="411" t="str">
        <f>'5 BUDŽET'!#REF!</f>
        <v>#ERROR!</v>
      </c>
      <c r="D10" s="411" t="str">
        <f>'5 BUDŽET'!#REF!</f>
        <v>#ERROR!</v>
      </c>
      <c r="E10" s="412" t="str">
        <f>'5 BUDŽET'!#REF!</f>
        <v>#ERROR!</v>
      </c>
      <c r="F10" s="413" t="str">
        <f>'5 BUDŽET'!#REF!</f>
        <v>#ERROR!</v>
      </c>
      <c r="G10" s="414" t="str">
        <f>'5 BUDŽET'!#REF!</f>
        <v>#ERROR!</v>
      </c>
      <c r="H10" s="415" t="str">
        <f>'5 BUDŽET'!#REF!</f>
        <v>#ERROR!</v>
      </c>
      <c r="I10" s="358" t="str">
        <f>'5 BUDŽET'!#REF!</f>
        <v>#ERROR!</v>
      </c>
      <c r="J10" s="416"/>
      <c r="K10" s="1"/>
      <c r="L10" s="1"/>
      <c r="M10" s="1"/>
      <c r="N10" s="1"/>
      <c r="O10" s="1"/>
      <c r="P10" s="1"/>
      <c r="Q10" s="1"/>
      <c r="R10" s="1"/>
      <c r="S10" s="1"/>
      <c r="T10" s="1"/>
      <c r="U10" s="1"/>
      <c r="V10" s="1"/>
      <c r="W10" s="1"/>
      <c r="X10" s="1"/>
      <c r="Y10" s="1"/>
      <c r="Z10" s="1"/>
    </row>
    <row r="11" ht="16.5" customHeight="1">
      <c r="A11" s="69"/>
      <c r="B11" s="410" t="str">
        <f>'5 BUDŽET'!#REF!</f>
        <v>#ERROR!</v>
      </c>
      <c r="C11" s="411" t="str">
        <f>'5 BUDŽET'!#REF!</f>
        <v>#ERROR!</v>
      </c>
      <c r="D11" s="411" t="str">
        <f>'5 BUDŽET'!#REF!</f>
        <v>#ERROR!</v>
      </c>
      <c r="E11" s="412" t="str">
        <f>'5 BUDŽET'!#REF!</f>
        <v>#ERROR!</v>
      </c>
      <c r="F11" s="413" t="str">
        <f>'5 BUDŽET'!#REF!</f>
        <v>#ERROR!</v>
      </c>
      <c r="G11" s="414" t="str">
        <f>'5 BUDŽET'!#REF!</f>
        <v>#ERROR!</v>
      </c>
      <c r="H11" s="415" t="str">
        <f>'5 BUDŽET'!#REF!</f>
        <v>#ERROR!</v>
      </c>
      <c r="I11" s="358" t="str">
        <f>'5 BUDŽET'!#REF!</f>
        <v>#ERROR!</v>
      </c>
      <c r="J11" s="416"/>
      <c r="K11" s="1"/>
      <c r="L11" s="1"/>
      <c r="M11" s="1"/>
      <c r="N11" s="1"/>
      <c r="O11" s="1"/>
      <c r="P11" s="1"/>
      <c r="Q11" s="1"/>
      <c r="R11" s="1"/>
      <c r="S11" s="1"/>
      <c r="T11" s="1"/>
      <c r="U11" s="1"/>
      <c r="V11" s="1"/>
      <c r="W11" s="1"/>
      <c r="X11" s="1"/>
      <c r="Y11" s="1"/>
      <c r="Z11" s="1"/>
    </row>
    <row r="12" ht="16.5" customHeight="1">
      <c r="A12" s="69"/>
      <c r="B12" s="410" t="str">
        <f>'5 BUDŽET'!#REF!</f>
        <v>#ERROR!</v>
      </c>
      <c r="C12" s="411" t="str">
        <f>'5 BUDŽET'!#REF!</f>
        <v>#ERROR!</v>
      </c>
      <c r="D12" s="411" t="str">
        <f>'5 BUDŽET'!#REF!</f>
        <v>#ERROR!</v>
      </c>
      <c r="E12" s="412" t="str">
        <f>'5 BUDŽET'!#REF!</f>
        <v>#ERROR!</v>
      </c>
      <c r="F12" s="413" t="str">
        <f>'5 BUDŽET'!#REF!</f>
        <v>#ERROR!</v>
      </c>
      <c r="G12" s="414" t="str">
        <f>'5 BUDŽET'!#REF!</f>
        <v>#ERROR!</v>
      </c>
      <c r="H12" s="415" t="str">
        <f>'5 BUDŽET'!#REF!</f>
        <v>#ERROR!</v>
      </c>
      <c r="I12" s="358" t="str">
        <f>'5 BUDŽET'!#REF!</f>
        <v>#ERROR!</v>
      </c>
      <c r="J12" s="416"/>
      <c r="K12" s="1"/>
      <c r="L12" s="1"/>
      <c r="M12" s="1"/>
      <c r="N12" s="1"/>
      <c r="O12" s="1"/>
      <c r="P12" s="1"/>
      <c r="Q12" s="1"/>
      <c r="R12" s="1"/>
      <c r="S12" s="1"/>
      <c r="T12" s="1"/>
      <c r="U12" s="1"/>
      <c r="V12" s="1"/>
      <c r="W12" s="1"/>
      <c r="X12" s="1"/>
      <c r="Y12" s="1"/>
      <c r="Z12" s="1"/>
    </row>
    <row r="13" ht="16.5" customHeight="1">
      <c r="A13" s="69"/>
      <c r="B13" s="410" t="str">
        <f>'5 BUDŽET'!#REF!</f>
        <v>#ERROR!</v>
      </c>
      <c r="C13" s="411" t="str">
        <f>'5 BUDŽET'!#REF!</f>
        <v>#ERROR!</v>
      </c>
      <c r="D13" s="411" t="str">
        <f>'5 BUDŽET'!#REF!</f>
        <v>#ERROR!</v>
      </c>
      <c r="E13" s="412" t="str">
        <f>'5 BUDŽET'!#REF!</f>
        <v>#ERROR!</v>
      </c>
      <c r="F13" s="413" t="str">
        <f>'5 BUDŽET'!#REF!</f>
        <v>#ERROR!</v>
      </c>
      <c r="G13" s="414" t="str">
        <f>'5 BUDŽET'!#REF!</f>
        <v>#ERROR!</v>
      </c>
      <c r="H13" s="415" t="str">
        <f>'5 BUDŽET'!#REF!</f>
        <v>#ERROR!</v>
      </c>
      <c r="I13" s="358" t="str">
        <f>'5 BUDŽET'!#REF!</f>
        <v>#ERROR!</v>
      </c>
      <c r="J13" s="416"/>
      <c r="K13" s="1"/>
      <c r="L13" s="1"/>
      <c r="M13" s="1"/>
      <c r="N13" s="1"/>
      <c r="O13" s="1"/>
      <c r="P13" s="1"/>
      <c r="Q13" s="1"/>
      <c r="R13" s="1"/>
      <c r="S13" s="1"/>
      <c r="T13" s="1"/>
      <c r="U13" s="1"/>
      <c r="V13" s="1"/>
      <c r="W13" s="1"/>
      <c r="X13" s="1"/>
      <c r="Y13" s="1"/>
      <c r="Z13" s="1"/>
    </row>
    <row r="14" ht="16.5" customHeight="1">
      <c r="A14" s="69"/>
      <c r="B14" s="417"/>
      <c r="C14" s="371" t="s">
        <v>297</v>
      </c>
      <c r="D14" s="371"/>
      <c r="E14" s="372"/>
      <c r="F14" s="372"/>
      <c r="G14" s="372" t="str">
        <f t="shared" ref="G14:I14" si="1">SUM(G4:G13)</f>
        <v>#ERROR!</v>
      </c>
      <c r="H14" s="418" t="str">
        <f t="shared" si="1"/>
        <v>#ERROR!</v>
      </c>
      <c r="I14" s="419" t="str">
        <f t="shared" si="1"/>
        <v>#ERROR!</v>
      </c>
      <c r="J14" s="420"/>
      <c r="K14" s="1"/>
      <c r="L14" s="1"/>
      <c r="M14" s="1"/>
      <c r="N14" s="1"/>
      <c r="O14" s="1"/>
      <c r="P14" s="1"/>
      <c r="Q14" s="1"/>
      <c r="R14" s="1"/>
      <c r="S14" s="1"/>
      <c r="T14" s="1"/>
      <c r="U14" s="1"/>
      <c r="V14" s="1"/>
      <c r="W14" s="1"/>
      <c r="X14" s="1"/>
      <c r="Y14" s="1"/>
      <c r="Z14" s="1"/>
    </row>
    <row r="15" ht="16.5" customHeight="1">
      <c r="A15" s="69"/>
      <c r="B15" s="408" t="s">
        <v>258</v>
      </c>
      <c r="C15" s="350" t="s">
        <v>298</v>
      </c>
      <c r="D15" s="350"/>
      <c r="E15" s="376"/>
      <c r="F15" s="376"/>
      <c r="G15" s="376"/>
      <c r="H15" s="421"/>
      <c r="I15" s="378"/>
      <c r="J15" s="422"/>
      <c r="K15" s="1"/>
      <c r="L15" s="314"/>
      <c r="M15" s="314"/>
      <c r="N15" s="314"/>
      <c r="O15" s="314"/>
      <c r="P15" s="314"/>
      <c r="Q15" s="314"/>
      <c r="R15" s="314"/>
      <c r="S15" s="314"/>
      <c r="T15" s="314"/>
      <c r="U15" s="314"/>
      <c r="V15" s="314"/>
      <c r="W15" s="314"/>
      <c r="X15" s="314"/>
      <c r="Y15" s="314"/>
      <c r="Z15" s="314"/>
    </row>
    <row r="16" ht="16.5" customHeight="1">
      <c r="A16" s="69"/>
      <c r="B16" s="410" t="str">
        <f>'5 BUDŽET'!B16</f>
        <v>2.1.</v>
      </c>
      <c r="C16" s="411" t="str">
        <f>'5 BUDŽET'!C16</f>
        <v/>
      </c>
      <c r="D16" s="411" t="str">
        <f>'5 BUDŽET'!D16</f>
        <v/>
      </c>
      <c r="E16" s="412" t="str">
        <f>'5 BUDŽET'!E16</f>
        <v/>
      </c>
      <c r="F16" s="413" t="str">
        <f>'5 BUDŽET'!F16</f>
        <v/>
      </c>
      <c r="G16" s="414" t="str">
        <f>'5 BUDŽET'!#REF!</f>
        <v>#ERROR!</v>
      </c>
      <c r="H16" s="415" t="str">
        <f>'5 BUDŽET'!#REF!</f>
        <v>#ERROR!</v>
      </c>
      <c r="I16" s="358">
        <f>'5 BUDŽET'!G16</f>
        <v>0</v>
      </c>
      <c r="J16" s="416"/>
      <c r="K16" s="1"/>
      <c r="L16" s="1"/>
      <c r="M16" s="1"/>
      <c r="N16" s="1"/>
      <c r="O16" s="1"/>
      <c r="P16" s="1"/>
      <c r="Q16" s="1"/>
      <c r="R16" s="1"/>
      <c r="S16" s="1"/>
      <c r="T16" s="1"/>
      <c r="U16" s="1"/>
      <c r="V16" s="1"/>
      <c r="W16" s="1"/>
      <c r="X16" s="1"/>
      <c r="Y16" s="1"/>
      <c r="Z16" s="1"/>
    </row>
    <row r="17" ht="16.5" customHeight="1">
      <c r="A17" s="69"/>
      <c r="B17" s="410" t="str">
        <f>'5 BUDŽET'!B17</f>
        <v>2.2.</v>
      </c>
      <c r="C17" s="411" t="str">
        <f>'5 BUDŽET'!C17</f>
        <v/>
      </c>
      <c r="D17" s="411" t="str">
        <f>'5 BUDŽET'!D17</f>
        <v/>
      </c>
      <c r="E17" s="412" t="str">
        <f>'5 BUDŽET'!E17</f>
        <v/>
      </c>
      <c r="F17" s="413" t="str">
        <f>'5 BUDŽET'!F17</f>
        <v/>
      </c>
      <c r="G17" s="414" t="str">
        <f>'5 BUDŽET'!#REF!</f>
        <v>#ERROR!</v>
      </c>
      <c r="H17" s="415" t="str">
        <f>'5 BUDŽET'!#REF!</f>
        <v>#ERROR!</v>
      </c>
      <c r="I17" s="358">
        <f>'5 BUDŽET'!G17</f>
        <v>0</v>
      </c>
      <c r="J17" s="416"/>
      <c r="K17" s="1"/>
      <c r="L17" s="1"/>
      <c r="M17" s="1"/>
      <c r="N17" s="1"/>
      <c r="O17" s="1"/>
      <c r="P17" s="1"/>
      <c r="Q17" s="1"/>
      <c r="R17" s="1"/>
      <c r="S17" s="1"/>
      <c r="T17" s="1"/>
      <c r="U17" s="1"/>
      <c r="V17" s="1"/>
      <c r="W17" s="1"/>
      <c r="X17" s="1"/>
      <c r="Y17" s="1"/>
      <c r="Z17" s="1"/>
    </row>
    <row r="18" ht="16.5" customHeight="1">
      <c r="A18" s="69"/>
      <c r="B18" s="423" t="str">
        <f>'5 BUDŽET'!B18</f>
        <v>2.3.</v>
      </c>
      <c r="C18" s="411" t="str">
        <f>'5 BUDŽET'!C18</f>
        <v/>
      </c>
      <c r="D18" s="411" t="str">
        <f>'5 BUDŽET'!D18</f>
        <v/>
      </c>
      <c r="E18" s="412" t="str">
        <f>'5 BUDŽET'!E18</f>
        <v/>
      </c>
      <c r="F18" s="413" t="str">
        <f>'5 BUDŽET'!F18</f>
        <v/>
      </c>
      <c r="G18" s="414" t="str">
        <f>'5 BUDŽET'!#REF!</f>
        <v>#ERROR!</v>
      </c>
      <c r="H18" s="415" t="str">
        <f>'5 BUDŽET'!#REF!</f>
        <v>#ERROR!</v>
      </c>
      <c r="I18" s="358">
        <f>'5 BUDŽET'!G18</f>
        <v>0</v>
      </c>
      <c r="J18" s="416"/>
      <c r="K18" s="1"/>
      <c r="L18" s="1"/>
      <c r="M18" s="1"/>
      <c r="N18" s="1"/>
      <c r="O18" s="1"/>
      <c r="P18" s="1"/>
      <c r="Q18" s="1"/>
      <c r="R18" s="1"/>
      <c r="S18" s="1"/>
      <c r="T18" s="1"/>
      <c r="U18" s="1"/>
      <c r="V18" s="1"/>
      <c r="W18" s="1"/>
      <c r="X18" s="1"/>
      <c r="Y18" s="1"/>
      <c r="Z18" s="1"/>
    </row>
    <row r="19" ht="16.5" customHeight="1">
      <c r="A19" s="69"/>
      <c r="B19" s="424"/>
      <c r="C19" s="371" t="s">
        <v>299</v>
      </c>
      <c r="D19" s="371"/>
      <c r="E19" s="372"/>
      <c r="F19" s="372"/>
      <c r="G19" s="372" t="str">
        <f t="shared" ref="G19:I19" si="2">SUM(G16:G18)</f>
        <v>#ERROR!</v>
      </c>
      <c r="H19" s="418" t="str">
        <f t="shared" si="2"/>
        <v>#ERROR!</v>
      </c>
      <c r="I19" s="419">
        <f t="shared" si="2"/>
        <v>0</v>
      </c>
      <c r="J19" s="420"/>
      <c r="K19" s="1"/>
      <c r="L19" s="1"/>
      <c r="M19" s="1"/>
      <c r="N19" s="1"/>
      <c r="O19" s="1"/>
      <c r="P19" s="1"/>
      <c r="Q19" s="1"/>
      <c r="R19" s="1"/>
      <c r="S19" s="1"/>
      <c r="T19" s="1"/>
      <c r="U19" s="1"/>
      <c r="V19" s="1"/>
      <c r="W19" s="1"/>
      <c r="X19" s="1"/>
      <c r="Y19" s="1"/>
      <c r="Z19" s="1"/>
    </row>
    <row r="20" ht="16.5" customHeight="1">
      <c r="A20" s="69"/>
      <c r="B20" s="425"/>
      <c r="C20" s="384" t="s">
        <v>300</v>
      </c>
      <c r="D20" s="384"/>
      <c r="E20" s="385"/>
      <c r="F20" s="385"/>
      <c r="G20" s="385" t="str">
        <f t="shared" ref="G20:I20" si="3">G14+G19</f>
        <v>#ERROR!</v>
      </c>
      <c r="H20" s="385" t="str">
        <f t="shared" si="3"/>
        <v>#ERROR!</v>
      </c>
      <c r="I20" s="426" t="str">
        <f t="shared" si="3"/>
        <v>#ERROR!</v>
      </c>
      <c r="J20" s="427"/>
      <c r="K20" s="1"/>
      <c r="L20" s="1"/>
      <c r="M20" s="1"/>
      <c r="N20" s="1"/>
      <c r="O20" s="1"/>
      <c r="P20" s="1"/>
      <c r="Q20" s="1"/>
      <c r="R20" s="1"/>
      <c r="S20" s="1"/>
      <c r="T20" s="1"/>
      <c r="U20" s="1"/>
      <c r="V20" s="1"/>
      <c r="W20" s="1"/>
      <c r="X20" s="1"/>
      <c r="Y20" s="1"/>
      <c r="Z20" s="1"/>
    </row>
    <row r="21" ht="16.5" customHeight="1">
      <c r="A21" s="69"/>
      <c r="B21" s="425"/>
      <c r="C21" s="384" t="s">
        <v>301</v>
      </c>
      <c r="D21" s="384"/>
      <c r="E21" s="385"/>
      <c r="F21" s="385"/>
      <c r="G21" s="385"/>
      <c r="H21" s="385"/>
      <c r="I21" s="389" t="str">
        <f>'5 BUDŽET'!#REF!</f>
        <v>#ERROR!</v>
      </c>
      <c r="J21" s="428"/>
      <c r="K21" s="1"/>
      <c r="L21" s="1"/>
      <c r="M21" s="1"/>
      <c r="N21" s="1"/>
      <c r="O21" s="1"/>
      <c r="P21" s="1"/>
      <c r="Q21" s="1"/>
      <c r="R21" s="1"/>
      <c r="S21" s="1"/>
      <c r="T21" s="1"/>
      <c r="U21" s="1"/>
      <c r="V21" s="1"/>
      <c r="W21" s="1"/>
      <c r="X21" s="1"/>
      <c r="Y21" s="1"/>
      <c r="Z21" s="1"/>
    </row>
    <row r="22" ht="16.5" customHeight="1">
      <c r="A22" s="70"/>
      <c r="B22" s="429"/>
      <c r="C22" s="392" t="s">
        <v>302</v>
      </c>
      <c r="D22" s="430"/>
      <c r="E22" s="431"/>
      <c r="F22" s="431"/>
      <c r="G22" s="431"/>
      <c r="H22" s="431"/>
      <c r="I22" s="432" t="str">
        <f>'5 BUDŽET'!#REF!</f>
        <v>#ERROR!</v>
      </c>
      <c r="J22" s="428"/>
      <c r="K22" s="1"/>
      <c r="L22" s="1"/>
      <c r="M22" s="1"/>
      <c r="N22" s="1"/>
      <c r="O22" s="1"/>
      <c r="P22" s="1"/>
      <c r="Q22" s="1"/>
      <c r="R22" s="1"/>
      <c r="S22" s="1"/>
      <c r="T22" s="1"/>
      <c r="U22" s="1"/>
      <c r="V22" s="1"/>
      <c r="W22" s="1"/>
      <c r="X22" s="1"/>
      <c r="Y22" s="1"/>
      <c r="Z22" s="1"/>
    </row>
    <row r="23" ht="16.5" customHeight="1">
      <c r="A23" s="1"/>
      <c r="B23" s="1"/>
      <c r="C23" s="320"/>
      <c r="D23" s="320"/>
      <c r="E23" s="320"/>
      <c r="F23" s="320"/>
      <c r="G23" s="320"/>
      <c r="H23" s="320"/>
      <c r="I23" s="320"/>
      <c r="J23" s="320"/>
      <c r="K23" s="320"/>
      <c r="L23" s="1"/>
      <c r="M23" s="1"/>
      <c r="N23" s="1"/>
      <c r="O23" s="1"/>
      <c r="P23" s="1"/>
      <c r="Q23" s="1"/>
      <c r="R23" s="1"/>
      <c r="S23" s="1"/>
      <c r="T23" s="1"/>
      <c r="U23" s="1"/>
      <c r="V23" s="1"/>
      <c r="W23" s="1"/>
      <c r="X23" s="1"/>
      <c r="Y23" s="1"/>
      <c r="Z23" s="1"/>
    </row>
    <row r="24" ht="16.5" customHeight="1">
      <c r="A24" s="1"/>
      <c r="B24" s="1"/>
      <c r="C24" s="322" t="s">
        <v>303</v>
      </c>
      <c r="D24" s="320"/>
      <c r="E24" s="320"/>
      <c r="F24" s="320"/>
      <c r="G24" s="320"/>
      <c r="H24" s="320"/>
      <c r="I24" s="320"/>
      <c r="J24" s="320"/>
      <c r="K24" s="320"/>
      <c r="L24" s="320"/>
      <c r="M24" s="1"/>
      <c r="N24" s="1"/>
      <c r="O24" s="1"/>
      <c r="P24" s="1"/>
      <c r="Q24" s="1"/>
      <c r="R24" s="1"/>
      <c r="S24" s="1"/>
      <c r="T24" s="1"/>
      <c r="U24" s="1"/>
      <c r="V24" s="1"/>
      <c r="W24" s="1"/>
      <c r="X24" s="1"/>
      <c r="Y24" s="1"/>
      <c r="Z24" s="1"/>
    </row>
    <row r="25" ht="16.5" customHeight="1">
      <c r="A25" s="1"/>
      <c r="B25" s="395" t="s">
        <v>8</v>
      </c>
      <c r="C25" s="323" t="s">
        <v>304</v>
      </c>
      <c r="D25" s="320"/>
      <c r="E25" s="320"/>
      <c r="F25" s="320"/>
      <c r="G25" s="320"/>
      <c r="H25" s="320"/>
      <c r="I25" s="320"/>
      <c r="J25" s="320"/>
      <c r="K25" s="320"/>
      <c r="L25" s="320"/>
      <c r="M25" s="1"/>
      <c r="N25" s="1"/>
      <c r="O25" s="1"/>
      <c r="P25" s="1"/>
      <c r="Q25" s="1"/>
      <c r="R25" s="1"/>
      <c r="S25" s="1"/>
      <c r="T25" s="1"/>
      <c r="U25" s="1"/>
      <c r="V25" s="1"/>
      <c r="W25" s="1"/>
      <c r="X25" s="1"/>
      <c r="Y25" s="1"/>
      <c r="Z25" s="1"/>
    </row>
    <row r="26" ht="16.5" customHeight="1">
      <c r="A26" s="1"/>
      <c r="B26" s="395" t="s">
        <v>8</v>
      </c>
      <c r="C26" s="433" t="s">
        <v>305</v>
      </c>
      <c r="D26" s="320"/>
      <c r="E26" s="320"/>
      <c r="F26" s="320"/>
      <c r="G26" s="320"/>
      <c r="H26" s="320"/>
      <c r="I26" s="320"/>
      <c r="J26" s="320"/>
      <c r="K26" s="320"/>
      <c r="L26" s="320"/>
      <c r="M26" s="1"/>
      <c r="N26" s="1"/>
      <c r="O26" s="1"/>
      <c r="P26" s="1"/>
      <c r="Q26" s="1"/>
      <c r="R26" s="1"/>
      <c r="S26" s="1"/>
      <c r="T26" s="1"/>
      <c r="U26" s="1"/>
      <c r="V26" s="1"/>
      <c r="W26" s="1"/>
      <c r="X26" s="1"/>
      <c r="Y26" s="1"/>
      <c r="Z26" s="1"/>
    </row>
    <row r="27" ht="16.5" customHeight="1">
      <c r="A27" s="1"/>
      <c r="B27" s="395" t="s">
        <v>8</v>
      </c>
      <c r="C27" s="396" t="s">
        <v>306</v>
      </c>
      <c r="D27" s="10"/>
      <c r="E27" s="10"/>
      <c r="F27" s="10"/>
      <c r="G27" s="10"/>
      <c r="H27" s="10"/>
      <c r="I27" s="11"/>
      <c r="J27" s="398"/>
      <c r="K27" s="398"/>
      <c r="L27" s="398"/>
      <c r="M27" s="1"/>
      <c r="N27" s="1"/>
      <c r="O27" s="1"/>
      <c r="P27" s="1"/>
      <c r="Q27" s="1"/>
      <c r="R27" s="1"/>
      <c r="S27" s="1"/>
      <c r="T27" s="1"/>
      <c r="U27" s="1"/>
      <c r="V27" s="1"/>
      <c r="W27" s="1"/>
      <c r="X27" s="1"/>
      <c r="Y27" s="1"/>
      <c r="Z27" s="1"/>
    </row>
    <row r="28" ht="16.5" customHeight="1">
      <c r="A28" s="1"/>
      <c r="B28" s="1"/>
      <c r="C28" s="13"/>
      <c r="D28" s="14"/>
      <c r="E28" s="14"/>
      <c r="F28" s="14"/>
      <c r="G28" s="14"/>
      <c r="H28" s="14"/>
      <c r="I28" s="15"/>
      <c r="J28" s="398"/>
      <c r="K28" s="398"/>
      <c r="L28" s="398"/>
      <c r="M28" s="1"/>
      <c r="N28" s="1"/>
      <c r="O28" s="1"/>
      <c r="P28" s="1"/>
      <c r="Q28" s="1"/>
      <c r="R28" s="1"/>
      <c r="S28" s="1"/>
      <c r="T28" s="1"/>
      <c r="U28" s="1"/>
      <c r="V28" s="1"/>
      <c r="W28" s="1"/>
      <c r="X28" s="1"/>
      <c r="Y28" s="1"/>
      <c r="Z28" s="1"/>
    </row>
    <row r="29" ht="16.5" customHeight="1">
      <c r="A29" s="1"/>
      <c r="B29" s="395" t="s">
        <v>8</v>
      </c>
      <c r="C29" s="399" t="s">
        <v>307</v>
      </c>
      <c r="D29" s="397"/>
      <c r="E29" s="397"/>
      <c r="F29" s="397"/>
      <c r="G29" s="397"/>
      <c r="H29" s="397"/>
      <c r="I29" s="397"/>
      <c r="J29" s="397"/>
      <c r="K29" s="397"/>
      <c r="L29" s="397"/>
      <c r="M29" s="1"/>
      <c r="N29" s="1"/>
      <c r="O29" s="1"/>
      <c r="P29" s="1"/>
      <c r="Q29" s="1"/>
      <c r="R29" s="1"/>
      <c r="S29" s="1"/>
      <c r="T29" s="1"/>
      <c r="U29" s="1"/>
      <c r="V29" s="1"/>
      <c r="W29" s="1"/>
      <c r="X29" s="1"/>
      <c r="Y29" s="1"/>
      <c r="Z29" s="1"/>
    </row>
    <row r="30" ht="16.5" customHeight="1">
      <c r="A30" s="1"/>
      <c r="B30" s="1"/>
      <c r="C30" s="397"/>
      <c r="D30" s="1"/>
      <c r="E30" s="1"/>
      <c r="F30" s="1"/>
      <c r="G30" s="1"/>
      <c r="H30" s="1"/>
      <c r="I30" s="1"/>
      <c r="J30" s="397"/>
      <c r="K30" s="397"/>
      <c r="L30" s="397"/>
      <c r="M30" s="1"/>
      <c r="N30" s="1"/>
      <c r="O30" s="1"/>
      <c r="P30" s="1"/>
      <c r="Q30" s="1"/>
      <c r="R30" s="1"/>
      <c r="S30" s="1"/>
      <c r="T30" s="1"/>
      <c r="U30" s="1"/>
      <c r="V30" s="1"/>
      <c r="W30" s="1"/>
      <c r="X30" s="1"/>
      <c r="Y30" s="1"/>
      <c r="Z30" s="1"/>
    </row>
    <row r="31" ht="18.0" customHeight="1">
      <c r="A31" s="1"/>
      <c r="B31" s="1"/>
      <c r="C31" s="320"/>
      <c r="D31" s="1"/>
      <c r="E31" s="1"/>
      <c r="F31" s="1"/>
      <c r="G31" s="1"/>
      <c r="H31" s="1"/>
      <c r="I31" s="1"/>
      <c r="J31" s="434"/>
      <c r="K31" s="320"/>
      <c r="L31" s="1"/>
      <c r="M31" s="1"/>
      <c r="N31" s="1"/>
      <c r="O31" s="1"/>
      <c r="P31" s="1"/>
      <c r="Q31" s="1"/>
      <c r="R31" s="1"/>
      <c r="S31" s="1"/>
      <c r="T31" s="1"/>
      <c r="U31" s="1"/>
      <c r="V31" s="1"/>
      <c r="W31" s="1"/>
      <c r="X31" s="1"/>
      <c r="Y31" s="1"/>
      <c r="Z31" s="1"/>
    </row>
    <row r="32" ht="18.0" customHeight="1">
      <c r="A32" s="1"/>
      <c r="B32" s="1"/>
      <c r="C32" s="336"/>
      <c r="D32" s="1"/>
      <c r="E32" s="1"/>
      <c r="F32" s="1"/>
      <c r="G32" s="1"/>
      <c r="H32" s="1"/>
      <c r="I32" s="1"/>
      <c r="J32" s="340"/>
      <c r="K32" s="320"/>
      <c r="L32" s="1"/>
      <c r="M32" s="1"/>
      <c r="N32" s="1"/>
      <c r="O32" s="1"/>
      <c r="P32" s="1"/>
      <c r="Q32" s="1"/>
      <c r="R32" s="1"/>
      <c r="S32" s="1"/>
      <c r="T32" s="1"/>
      <c r="U32" s="1"/>
      <c r="V32" s="1"/>
      <c r="W32" s="1"/>
      <c r="X32" s="1"/>
      <c r="Y32" s="1"/>
      <c r="Z32" s="1"/>
    </row>
    <row r="33" ht="18.0" customHeight="1">
      <c r="A33" s="1"/>
      <c r="B33" s="1"/>
      <c r="C33" s="336"/>
      <c r="D33" s="1"/>
      <c r="E33" s="1"/>
      <c r="F33" s="1"/>
      <c r="G33" s="1"/>
      <c r="H33" s="1"/>
      <c r="I33" s="1"/>
      <c r="J33" s="340"/>
      <c r="K33" s="320"/>
      <c r="L33" s="1"/>
      <c r="M33" s="1"/>
      <c r="N33" s="1"/>
      <c r="O33" s="1"/>
      <c r="P33" s="1"/>
      <c r="Q33" s="1"/>
      <c r="R33" s="1"/>
      <c r="S33" s="1"/>
      <c r="T33" s="1"/>
      <c r="U33" s="1"/>
      <c r="V33" s="1"/>
      <c r="W33" s="1"/>
      <c r="X33" s="1"/>
      <c r="Y33" s="1"/>
      <c r="Z33" s="1"/>
    </row>
    <row r="34" ht="18.75" customHeight="1">
      <c r="A34" s="1"/>
      <c r="B34" s="1"/>
      <c r="C34" s="320"/>
      <c r="D34" s="1"/>
      <c r="E34" s="1"/>
      <c r="F34" s="1"/>
      <c r="G34" s="1"/>
      <c r="H34" s="1"/>
      <c r="I34" s="1"/>
      <c r="J34" s="340"/>
      <c r="K34" s="320"/>
      <c r="L34" s="1"/>
      <c r="M34" s="1"/>
      <c r="N34" s="1"/>
      <c r="O34" s="1"/>
      <c r="P34" s="1"/>
      <c r="Q34" s="1"/>
      <c r="R34" s="1"/>
      <c r="S34" s="1"/>
      <c r="T34" s="1"/>
      <c r="U34" s="1"/>
      <c r="V34" s="1"/>
      <c r="W34" s="1"/>
      <c r="X34" s="1"/>
      <c r="Y34" s="1"/>
      <c r="Z34" s="1"/>
    </row>
    <row r="35" ht="18.0" customHeight="1">
      <c r="A35" s="1"/>
      <c r="B35" s="1"/>
      <c r="C35" s="320"/>
      <c r="D35" s="1"/>
      <c r="E35" s="1"/>
      <c r="F35" s="1"/>
      <c r="G35" s="1"/>
      <c r="H35" s="1"/>
      <c r="I35" s="1"/>
      <c r="J35" s="1"/>
      <c r="K35" s="320"/>
      <c r="L35" s="1"/>
      <c r="M35" s="1"/>
      <c r="N35" s="1"/>
      <c r="O35" s="1"/>
      <c r="P35" s="1"/>
      <c r="Q35" s="1"/>
      <c r="R35" s="1"/>
      <c r="S35" s="1"/>
      <c r="T35" s="1"/>
      <c r="U35" s="1"/>
      <c r="V35" s="1"/>
      <c r="W35" s="1"/>
      <c r="X35" s="1"/>
      <c r="Y35" s="1"/>
      <c r="Z35" s="1"/>
    </row>
    <row r="36" ht="18.0" customHeight="1">
      <c r="A36" s="1"/>
      <c r="B36" s="1"/>
      <c r="C36" s="320"/>
      <c r="D36" s="320"/>
      <c r="E36" s="320"/>
      <c r="F36" s="320"/>
      <c r="G36" s="320"/>
      <c r="H36" s="320"/>
      <c r="I36" s="320"/>
      <c r="J36" s="320"/>
      <c r="K36" s="320"/>
      <c r="L36" s="1"/>
      <c r="M36" s="1"/>
      <c r="N36" s="1"/>
      <c r="O36" s="1"/>
      <c r="P36" s="1"/>
      <c r="Q36" s="1"/>
      <c r="R36" s="1"/>
      <c r="S36" s="1"/>
      <c r="T36" s="1"/>
      <c r="U36" s="1"/>
      <c r="V36" s="1"/>
      <c r="W36" s="1"/>
      <c r="X36" s="1"/>
      <c r="Y36" s="1"/>
      <c r="Z36" s="1"/>
    </row>
    <row r="37" ht="18.0" customHeight="1">
      <c r="A37" s="1"/>
      <c r="B37" s="1"/>
      <c r="C37" s="320"/>
      <c r="D37" s="320"/>
      <c r="E37" s="320"/>
      <c r="F37" s="320"/>
      <c r="G37" s="320"/>
      <c r="H37" s="343"/>
      <c r="I37" s="320"/>
      <c r="J37" s="320"/>
      <c r="K37" s="320"/>
      <c r="L37" s="1"/>
      <c r="M37" s="1"/>
      <c r="N37" s="1"/>
      <c r="O37" s="1"/>
      <c r="P37" s="1"/>
      <c r="Q37" s="1"/>
      <c r="R37" s="1"/>
      <c r="S37" s="1"/>
      <c r="T37" s="1"/>
      <c r="U37" s="1"/>
      <c r="V37" s="1"/>
      <c r="W37" s="1"/>
      <c r="X37" s="1"/>
      <c r="Y37" s="1"/>
      <c r="Z37" s="1"/>
    </row>
    <row r="38" ht="18.0" customHeight="1">
      <c r="A38" s="1"/>
      <c r="B38" s="1"/>
      <c r="C38" s="320"/>
      <c r="D38" s="320"/>
      <c r="E38" s="320"/>
      <c r="F38" s="320"/>
      <c r="G38" s="320"/>
      <c r="H38" s="320"/>
      <c r="I38" s="320"/>
      <c r="J38" s="320"/>
      <c r="K38" s="320"/>
      <c r="L38" s="1"/>
      <c r="M38" s="1"/>
      <c r="N38" s="1"/>
      <c r="O38" s="1"/>
      <c r="P38" s="1"/>
      <c r="Q38" s="1"/>
      <c r="R38" s="1"/>
      <c r="S38" s="1"/>
      <c r="T38" s="1"/>
      <c r="U38" s="1"/>
      <c r="V38" s="1"/>
      <c r="W38" s="1"/>
      <c r="X38" s="1"/>
      <c r="Y38" s="1"/>
      <c r="Z38" s="1"/>
    </row>
    <row r="39" ht="18.0" customHeight="1">
      <c r="A39" s="1"/>
      <c r="B39" s="1"/>
      <c r="C39" s="320"/>
      <c r="D39" s="320"/>
      <c r="E39" s="320"/>
      <c r="F39" s="320"/>
      <c r="G39" s="320"/>
      <c r="H39" s="320"/>
      <c r="I39" s="320"/>
      <c r="J39" s="320"/>
      <c r="K39" s="320"/>
      <c r="L39" s="1"/>
      <c r="M39" s="1"/>
      <c r="N39" s="1"/>
      <c r="O39" s="1"/>
      <c r="P39" s="1"/>
      <c r="Q39" s="1"/>
      <c r="R39" s="1"/>
      <c r="S39" s="1"/>
      <c r="T39" s="1"/>
      <c r="U39" s="1"/>
      <c r="V39" s="1"/>
      <c r="W39" s="1"/>
      <c r="X39" s="1"/>
      <c r="Y39" s="1"/>
      <c r="Z39" s="1"/>
    </row>
    <row r="40" ht="18.0" customHeight="1">
      <c r="A40" s="1"/>
      <c r="B40" s="1"/>
      <c r="C40" s="320"/>
      <c r="D40" s="320"/>
      <c r="E40" s="320"/>
      <c r="F40" s="320"/>
      <c r="G40" s="320"/>
      <c r="H40" s="320"/>
      <c r="I40" s="320"/>
      <c r="J40" s="320"/>
      <c r="K40" s="320"/>
      <c r="L40" s="1"/>
      <c r="M40" s="1"/>
      <c r="N40" s="1"/>
      <c r="O40" s="1"/>
      <c r="P40" s="1"/>
      <c r="Q40" s="1"/>
      <c r="R40" s="1"/>
      <c r="S40" s="1"/>
      <c r="T40" s="1"/>
      <c r="U40" s="1"/>
      <c r="V40" s="1"/>
      <c r="W40" s="1"/>
      <c r="X40" s="1"/>
      <c r="Y40" s="1"/>
      <c r="Z40" s="1"/>
    </row>
    <row r="41" ht="18.0" customHeight="1">
      <c r="A41" s="1"/>
      <c r="B41" s="1"/>
      <c r="C41" s="320"/>
      <c r="D41" s="320"/>
      <c r="E41" s="320"/>
      <c r="F41" s="320"/>
      <c r="G41" s="320"/>
      <c r="H41" s="320"/>
      <c r="I41" s="320"/>
      <c r="J41" s="320"/>
      <c r="K41" s="320"/>
      <c r="L41" s="1"/>
      <c r="M41" s="1"/>
      <c r="N41" s="1"/>
      <c r="O41" s="1"/>
      <c r="P41" s="1"/>
      <c r="Q41" s="1"/>
      <c r="R41" s="1"/>
      <c r="S41" s="1"/>
      <c r="T41" s="1"/>
      <c r="U41" s="1"/>
      <c r="V41" s="1"/>
      <c r="W41" s="1"/>
      <c r="X41" s="1"/>
      <c r="Y41" s="1"/>
      <c r="Z41" s="1"/>
    </row>
    <row r="42" ht="18.0" customHeight="1">
      <c r="A42" s="1"/>
      <c r="B42" s="1"/>
      <c r="C42" s="320"/>
      <c r="D42" s="320"/>
      <c r="E42" s="320"/>
      <c r="F42" s="320"/>
      <c r="G42" s="320"/>
      <c r="H42" s="320"/>
      <c r="I42" s="320"/>
      <c r="J42" s="320"/>
      <c r="K42" s="320"/>
      <c r="L42" s="1"/>
      <c r="M42" s="1"/>
      <c r="N42" s="1"/>
      <c r="O42" s="1"/>
      <c r="P42" s="1"/>
      <c r="Q42" s="1"/>
      <c r="R42" s="1"/>
      <c r="S42" s="1"/>
      <c r="T42" s="1"/>
      <c r="U42" s="1"/>
      <c r="V42" s="1"/>
      <c r="W42" s="1"/>
      <c r="X42" s="1"/>
      <c r="Y42" s="1"/>
      <c r="Z42" s="1"/>
    </row>
    <row r="43" ht="18.0" customHeight="1">
      <c r="A43" s="1"/>
      <c r="B43" s="1"/>
      <c r="C43" s="320"/>
      <c r="D43" s="320"/>
      <c r="E43" s="320"/>
      <c r="F43" s="320"/>
      <c r="G43" s="320"/>
      <c r="H43" s="320"/>
      <c r="I43" s="320"/>
      <c r="J43" s="320"/>
      <c r="K43" s="320"/>
      <c r="L43" s="1"/>
      <c r="M43" s="1"/>
      <c r="N43" s="1"/>
      <c r="O43" s="1"/>
      <c r="P43" s="1"/>
      <c r="Q43" s="1"/>
      <c r="R43" s="1"/>
      <c r="S43" s="1"/>
      <c r="T43" s="1"/>
      <c r="U43" s="1"/>
      <c r="V43" s="1"/>
      <c r="W43" s="1"/>
      <c r="X43" s="1"/>
      <c r="Y43" s="1"/>
      <c r="Z43" s="1"/>
    </row>
    <row r="44" ht="18.0" customHeight="1">
      <c r="A44" s="1"/>
      <c r="B44" s="1"/>
      <c r="C44" s="320"/>
      <c r="D44" s="320"/>
      <c r="E44" s="320"/>
      <c r="F44" s="320"/>
      <c r="G44" s="320"/>
      <c r="H44" s="320"/>
      <c r="I44" s="320"/>
      <c r="J44" s="320"/>
      <c r="K44" s="320"/>
      <c r="L44" s="1"/>
      <c r="M44" s="1"/>
      <c r="N44" s="1"/>
      <c r="O44" s="1"/>
      <c r="P44" s="1"/>
      <c r="Q44" s="1"/>
      <c r="R44" s="1"/>
      <c r="S44" s="1"/>
      <c r="T44" s="1"/>
      <c r="U44" s="1"/>
      <c r="V44" s="1"/>
      <c r="W44" s="1"/>
      <c r="X44" s="1"/>
      <c r="Y44" s="1"/>
      <c r="Z44" s="1"/>
    </row>
    <row r="45" ht="18.0" customHeight="1">
      <c r="A45" s="1"/>
      <c r="B45" s="1"/>
      <c r="C45" s="320"/>
      <c r="D45" s="320"/>
      <c r="E45" s="320"/>
      <c r="F45" s="320"/>
      <c r="G45" s="320"/>
      <c r="H45" s="320"/>
      <c r="I45" s="320"/>
      <c r="J45" s="320"/>
      <c r="K45" s="320"/>
      <c r="L45" s="1"/>
      <c r="M45" s="1"/>
      <c r="N45" s="1"/>
      <c r="O45" s="1"/>
      <c r="P45" s="1"/>
      <c r="Q45" s="1"/>
      <c r="R45" s="1"/>
      <c r="S45" s="1"/>
      <c r="T45" s="1"/>
      <c r="U45" s="1"/>
      <c r="V45" s="1"/>
      <c r="W45" s="1"/>
      <c r="X45" s="1"/>
      <c r="Y45" s="1"/>
      <c r="Z45" s="1"/>
    </row>
    <row r="46" ht="18.0" customHeight="1">
      <c r="A46" s="1"/>
      <c r="B46" s="1"/>
      <c r="C46" s="320"/>
      <c r="D46" s="320"/>
      <c r="E46" s="320"/>
      <c r="F46" s="320"/>
      <c r="G46" s="320"/>
      <c r="H46" s="320"/>
      <c r="I46" s="320"/>
      <c r="J46" s="320"/>
      <c r="K46" s="320"/>
      <c r="L46" s="1"/>
      <c r="M46" s="1"/>
      <c r="N46" s="1"/>
      <c r="O46" s="1"/>
      <c r="P46" s="1"/>
      <c r="Q46" s="1"/>
      <c r="R46" s="1"/>
      <c r="S46" s="1"/>
      <c r="T46" s="1"/>
      <c r="U46" s="1"/>
      <c r="V46" s="1"/>
      <c r="W46" s="1"/>
      <c r="X46" s="1"/>
      <c r="Y46" s="1"/>
      <c r="Z46" s="1"/>
    </row>
    <row r="47" ht="18.0" customHeight="1">
      <c r="A47" s="1"/>
      <c r="B47" s="1"/>
      <c r="C47" s="320"/>
      <c r="D47" s="320"/>
      <c r="E47" s="320"/>
      <c r="F47" s="320"/>
      <c r="G47" s="320"/>
      <c r="H47" s="320"/>
      <c r="I47" s="320"/>
      <c r="J47" s="320"/>
      <c r="K47" s="320"/>
      <c r="L47" s="1"/>
      <c r="M47" s="1"/>
      <c r="N47" s="1"/>
      <c r="O47" s="1"/>
      <c r="P47" s="1"/>
      <c r="Q47" s="1"/>
      <c r="R47" s="1"/>
      <c r="S47" s="1"/>
      <c r="T47" s="1"/>
      <c r="U47" s="1"/>
      <c r="V47" s="1"/>
      <c r="W47" s="1"/>
      <c r="X47" s="1"/>
      <c r="Y47" s="1"/>
      <c r="Z47" s="1"/>
    </row>
    <row r="48" ht="18.0" customHeight="1">
      <c r="A48" s="1"/>
      <c r="B48" s="1"/>
      <c r="C48" s="320"/>
      <c r="D48" s="320"/>
      <c r="E48" s="320"/>
      <c r="F48" s="320"/>
      <c r="G48" s="320"/>
      <c r="H48" s="320"/>
      <c r="I48" s="320"/>
      <c r="J48" s="320"/>
      <c r="K48" s="320"/>
      <c r="L48" s="1"/>
      <c r="M48" s="1"/>
      <c r="N48" s="1"/>
      <c r="O48" s="1"/>
      <c r="P48" s="1"/>
      <c r="Q48" s="1"/>
      <c r="R48" s="1"/>
      <c r="S48" s="1"/>
      <c r="T48" s="1"/>
      <c r="U48" s="1"/>
      <c r="V48" s="1"/>
      <c r="W48" s="1"/>
      <c r="X48" s="1"/>
      <c r="Y48" s="1"/>
      <c r="Z48" s="1"/>
    </row>
    <row r="49" ht="18.0" customHeight="1">
      <c r="A49" s="1"/>
      <c r="B49" s="1"/>
      <c r="C49" s="320"/>
      <c r="D49" s="320"/>
      <c r="E49" s="320"/>
      <c r="F49" s="320"/>
      <c r="G49" s="320"/>
      <c r="H49" s="320"/>
      <c r="I49" s="320"/>
      <c r="J49" s="320"/>
      <c r="K49" s="320"/>
      <c r="L49" s="1"/>
      <c r="M49" s="1"/>
      <c r="N49" s="1"/>
      <c r="O49" s="1"/>
      <c r="P49" s="1"/>
      <c r="Q49" s="1"/>
      <c r="R49" s="1"/>
      <c r="S49" s="1"/>
      <c r="T49" s="1"/>
      <c r="U49" s="1"/>
      <c r="V49" s="1"/>
      <c r="W49" s="1"/>
      <c r="X49" s="1"/>
      <c r="Y49" s="1"/>
      <c r="Z49" s="1"/>
    </row>
    <row r="50" ht="18.0" customHeight="1">
      <c r="A50" s="1"/>
      <c r="B50" s="1"/>
      <c r="C50" s="320"/>
      <c r="D50" s="320"/>
      <c r="E50" s="320"/>
      <c r="F50" s="320"/>
      <c r="G50" s="320"/>
      <c r="H50" s="320"/>
      <c r="I50" s="320"/>
      <c r="J50" s="320"/>
      <c r="K50" s="320"/>
      <c r="L50" s="1"/>
      <c r="M50" s="1"/>
      <c r="N50" s="1"/>
      <c r="O50" s="1"/>
      <c r="P50" s="1"/>
      <c r="Q50" s="1"/>
      <c r="R50" s="1"/>
      <c r="S50" s="1"/>
      <c r="T50" s="1"/>
      <c r="U50" s="1"/>
      <c r="V50" s="1"/>
      <c r="W50" s="1"/>
      <c r="X50" s="1"/>
      <c r="Y50" s="1"/>
      <c r="Z50" s="1"/>
    </row>
    <row r="51" ht="18.0" customHeight="1">
      <c r="A51" s="1"/>
      <c r="B51" s="1"/>
      <c r="C51" s="320"/>
      <c r="D51" s="320"/>
      <c r="E51" s="320"/>
      <c r="F51" s="320"/>
      <c r="G51" s="320"/>
      <c r="H51" s="320"/>
      <c r="I51" s="320"/>
      <c r="J51" s="320"/>
      <c r="K51" s="320"/>
      <c r="L51" s="1"/>
      <c r="M51" s="1"/>
      <c r="N51" s="1"/>
      <c r="O51" s="1"/>
      <c r="P51" s="1"/>
      <c r="Q51" s="1"/>
      <c r="R51" s="1"/>
      <c r="S51" s="1"/>
      <c r="T51" s="1"/>
      <c r="U51" s="1"/>
      <c r="V51" s="1"/>
      <c r="W51" s="1"/>
      <c r="X51" s="1"/>
      <c r="Y51" s="1"/>
      <c r="Z51" s="1"/>
    </row>
    <row r="52" ht="18.0" customHeight="1">
      <c r="A52" s="1"/>
      <c r="B52" s="1"/>
      <c r="C52" s="320"/>
      <c r="D52" s="320"/>
      <c r="E52" s="320"/>
      <c r="F52" s="320"/>
      <c r="G52" s="320"/>
      <c r="H52" s="320"/>
      <c r="I52" s="320"/>
      <c r="J52" s="320"/>
      <c r="K52" s="320"/>
      <c r="L52" s="1"/>
      <c r="M52" s="1"/>
      <c r="N52" s="1"/>
      <c r="O52" s="1"/>
      <c r="P52" s="1"/>
      <c r="Q52" s="1"/>
      <c r="R52" s="1"/>
      <c r="S52" s="1"/>
      <c r="T52" s="1"/>
      <c r="U52" s="1"/>
      <c r="V52" s="1"/>
      <c r="W52" s="1"/>
      <c r="X52" s="1"/>
      <c r="Y52" s="1"/>
      <c r="Z52" s="1"/>
    </row>
    <row r="53" ht="18.0" customHeight="1">
      <c r="A53" s="1"/>
      <c r="B53" s="1"/>
      <c r="C53" s="320"/>
      <c r="D53" s="320"/>
      <c r="E53" s="320"/>
      <c r="F53" s="320"/>
      <c r="G53" s="320"/>
      <c r="H53" s="320"/>
      <c r="I53" s="320"/>
      <c r="J53" s="320"/>
      <c r="K53" s="320"/>
      <c r="L53" s="1"/>
      <c r="M53" s="1"/>
      <c r="N53" s="1"/>
      <c r="O53" s="1"/>
      <c r="P53" s="1"/>
      <c r="Q53" s="1"/>
      <c r="R53" s="1"/>
      <c r="S53" s="1"/>
      <c r="T53" s="1"/>
      <c r="U53" s="1"/>
      <c r="V53" s="1"/>
      <c r="W53" s="1"/>
      <c r="X53" s="1"/>
      <c r="Y53" s="1"/>
      <c r="Z53" s="1"/>
    </row>
    <row r="54" ht="18.0" customHeight="1">
      <c r="A54" s="1"/>
      <c r="B54" s="1"/>
      <c r="C54" s="320"/>
      <c r="D54" s="320"/>
      <c r="E54" s="320"/>
      <c r="F54" s="320"/>
      <c r="G54" s="320"/>
      <c r="H54" s="320"/>
      <c r="I54" s="320"/>
      <c r="J54" s="320"/>
      <c r="K54" s="320"/>
      <c r="L54" s="1"/>
      <c r="M54" s="1"/>
      <c r="N54" s="1"/>
      <c r="O54" s="1"/>
      <c r="P54" s="1"/>
      <c r="Q54" s="1"/>
      <c r="R54" s="1"/>
      <c r="S54" s="1"/>
      <c r="T54" s="1"/>
      <c r="U54" s="1"/>
      <c r="V54" s="1"/>
      <c r="W54" s="1"/>
      <c r="X54" s="1"/>
      <c r="Y54" s="1"/>
      <c r="Z54" s="1"/>
    </row>
    <row r="55" ht="18.0" customHeight="1">
      <c r="A55" s="1"/>
      <c r="B55" s="1"/>
      <c r="C55" s="320"/>
      <c r="D55" s="320"/>
      <c r="E55" s="320"/>
      <c r="F55" s="320"/>
      <c r="G55" s="320"/>
      <c r="H55" s="320"/>
      <c r="I55" s="320"/>
      <c r="J55" s="320"/>
      <c r="K55" s="320"/>
      <c r="L55" s="1"/>
      <c r="M55" s="1"/>
      <c r="N55" s="1"/>
      <c r="O55" s="1"/>
      <c r="P55" s="1"/>
      <c r="Q55" s="1"/>
      <c r="R55" s="1"/>
      <c r="S55" s="1"/>
      <c r="T55" s="1"/>
      <c r="U55" s="1"/>
      <c r="V55" s="1"/>
      <c r="W55" s="1"/>
      <c r="X55" s="1"/>
      <c r="Y55" s="1"/>
      <c r="Z55" s="1"/>
    </row>
    <row r="56" ht="18.0" customHeight="1">
      <c r="A56" s="1"/>
      <c r="B56" s="1"/>
      <c r="C56" s="320"/>
      <c r="D56" s="320"/>
      <c r="E56" s="320"/>
      <c r="F56" s="320"/>
      <c r="G56" s="320"/>
      <c r="H56" s="320"/>
      <c r="I56" s="320"/>
      <c r="J56" s="320"/>
      <c r="K56" s="320"/>
      <c r="L56" s="1"/>
      <c r="M56" s="1"/>
      <c r="N56" s="1"/>
      <c r="O56" s="1"/>
      <c r="P56" s="1"/>
      <c r="Q56" s="1"/>
      <c r="R56" s="1"/>
      <c r="S56" s="1"/>
      <c r="T56" s="1"/>
      <c r="U56" s="1"/>
      <c r="V56" s="1"/>
      <c r="W56" s="1"/>
      <c r="X56" s="1"/>
      <c r="Y56" s="1"/>
      <c r="Z56" s="1"/>
    </row>
    <row r="57" ht="18.0" customHeight="1">
      <c r="A57" s="1"/>
      <c r="B57" s="1"/>
      <c r="C57" s="320"/>
      <c r="D57" s="320"/>
      <c r="E57" s="320"/>
      <c r="F57" s="320"/>
      <c r="G57" s="320"/>
      <c r="H57" s="320"/>
      <c r="I57" s="320"/>
      <c r="J57" s="320"/>
      <c r="K57" s="320"/>
      <c r="L57" s="1"/>
      <c r="M57" s="1"/>
      <c r="N57" s="1"/>
      <c r="O57" s="1"/>
      <c r="P57" s="1"/>
      <c r="Q57" s="1"/>
      <c r="R57" s="1"/>
      <c r="S57" s="1"/>
      <c r="T57" s="1"/>
      <c r="U57" s="1"/>
      <c r="V57" s="1"/>
      <c r="W57" s="1"/>
      <c r="X57" s="1"/>
      <c r="Y57" s="1"/>
      <c r="Z57" s="1"/>
    </row>
    <row r="58" ht="18.0" customHeight="1">
      <c r="A58" s="1"/>
      <c r="B58" s="1"/>
      <c r="C58" s="320"/>
      <c r="D58" s="320"/>
      <c r="E58" s="320"/>
      <c r="F58" s="320"/>
      <c r="G58" s="320"/>
      <c r="H58" s="320"/>
      <c r="I58" s="320"/>
      <c r="J58" s="320"/>
      <c r="K58" s="320"/>
      <c r="L58" s="1"/>
      <c r="M58" s="1"/>
      <c r="N58" s="1"/>
      <c r="O58" s="1"/>
      <c r="P58" s="1"/>
      <c r="Q58" s="1"/>
      <c r="R58" s="1"/>
      <c r="S58" s="1"/>
      <c r="T58" s="1"/>
      <c r="U58" s="1"/>
      <c r="V58" s="1"/>
      <c r="W58" s="1"/>
      <c r="X58" s="1"/>
      <c r="Y58" s="1"/>
      <c r="Z58" s="1"/>
    </row>
    <row r="59" ht="18.0" customHeight="1">
      <c r="A59" s="1"/>
      <c r="B59" s="1"/>
      <c r="C59" s="320"/>
      <c r="D59" s="320"/>
      <c r="E59" s="320"/>
      <c r="F59" s="320"/>
      <c r="G59" s="320"/>
      <c r="H59" s="320"/>
      <c r="I59" s="320"/>
      <c r="J59" s="320"/>
      <c r="K59" s="320"/>
      <c r="L59" s="1"/>
      <c r="M59" s="1"/>
      <c r="N59" s="1"/>
      <c r="O59" s="1"/>
      <c r="P59" s="1"/>
      <c r="Q59" s="1"/>
      <c r="R59" s="1"/>
      <c r="S59" s="1"/>
      <c r="T59" s="1"/>
      <c r="U59" s="1"/>
      <c r="V59" s="1"/>
      <c r="W59" s="1"/>
      <c r="X59" s="1"/>
      <c r="Y59" s="1"/>
      <c r="Z59" s="1"/>
    </row>
    <row r="60" ht="18.0" customHeight="1">
      <c r="A60" s="1"/>
      <c r="B60" s="1"/>
      <c r="C60" s="320"/>
      <c r="D60" s="320"/>
      <c r="E60" s="320"/>
      <c r="F60" s="320"/>
      <c r="G60" s="320"/>
      <c r="H60" s="320"/>
      <c r="I60" s="320"/>
      <c r="J60" s="320"/>
      <c r="K60" s="320"/>
      <c r="L60" s="1"/>
      <c r="M60" s="1"/>
      <c r="N60" s="1"/>
      <c r="O60" s="1"/>
      <c r="P60" s="1"/>
      <c r="Q60" s="1"/>
      <c r="R60" s="1"/>
      <c r="S60" s="1"/>
      <c r="T60" s="1"/>
      <c r="U60" s="1"/>
      <c r="V60" s="1"/>
      <c r="W60" s="1"/>
      <c r="X60" s="1"/>
      <c r="Y60" s="1"/>
      <c r="Z60" s="1"/>
    </row>
    <row r="61" ht="18.0" customHeight="1">
      <c r="A61" s="1"/>
      <c r="B61" s="1"/>
      <c r="C61" s="320"/>
      <c r="D61" s="320"/>
      <c r="E61" s="320"/>
      <c r="F61" s="320"/>
      <c r="G61" s="320"/>
      <c r="H61" s="320"/>
      <c r="I61" s="320"/>
      <c r="J61" s="320"/>
      <c r="K61" s="320"/>
      <c r="L61" s="1"/>
      <c r="M61" s="1"/>
      <c r="N61" s="1"/>
      <c r="O61" s="1"/>
      <c r="P61" s="1"/>
      <c r="Q61" s="1"/>
      <c r="R61" s="1"/>
      <c r="S61" s="1"/>
      <c r="T61" s="1"/>
      <c r="U61" s="1"/>
      <c r="V61" s="1"/>
      <c r="W61" s="1"/>
      <c r="X61" s="1"/>
      <c r="Y61" s="1"/>
      <c r="Z61" s="1"/>
    </row>
    <row r="62" ht="18.0" customHeight="1">
      <c r="A62" s="1"/>
      <c r="B62" s="1"/>
      <c r="C62" s="320"/>
      <c r="D62" s="320"/>
      <c r="E62" s="320"/>
      <c r="F62" s="320"/>
      <c r="G62" s="320"/>
      <c r="H62" s="320"/>
      <c r="I62" s="320"/>
      <c r="J62" s="320"/>
      <c r="K62" s="320"/>
      <c r="L62" s="1"/>
      <c r="M62" s="1"/>
      <c r="N62" s="1"/>
      <c r="O62" s="1"/>
      <c r="P62" s="1"/>
      <c r="Q62" s="1"/>
      <c r="R62" s="1"/>
      <c r="S62" s="1"/>
      <c r="T62" s="1"/>
      <c r="U62" s="1"/>
      <c r="V62" s="1"/>
      <c r="W62" s="1"/>
      <c r="X62" s="1"/>
      <c r="Y62" s="1"/>
      <c r="Z62" s="1"/>
    </row>
    <row r="63" ht="18.0" customHeight="1">
      <c r="A63" s="1"/>
      <c r="B63" s="1"/>
      <c r="C63" s="320"/>
      <c r="D63" s="320"/>
      <c r="E63" s="320"/>
      <c r="F63" s="320"/>
      <c r="G63" s="320"/>
      <c r="H63" s="320"/>
      <c r="I63" s="320"/>
      <c r="J63" s="320"/>
      <c r="K63" s="320"/>
      <c r="L63" s="1"/>
      <c r="M63" s="1"/>
      <c r="N63" s="1"/>
      <c r="O63" s="1"/>
      <c r="P63" s="1"/>
      <c r="Q63" s="1"/>
      <c r="R63" s="1"/>
      <c r="S63" s="1"/>
      <c r="T63" s="1"/>
      <c r="U63" s="1"/>
      <c r="V63" s="1"/>
      <c r="W63" s="1"/>
      <c r="X63" s="1"/>
      <c r="Y63" s="1"/>
      <c r="Z63" s="1"/>
    </row>
    <row r="64" ht="18.0" customHeight="1">
      <c r="A64" s="1"/>
      <c r="B64" s="1"/>
      <c r="C64" s="320"/>
      <c r="D64" s="320"/>
      <c r="E64" s="320"/>
      <c r="F64" s="320"/>
      <c r="G64" s="320"/>
      <c r="H64" s="320"/>
      <c r="I64" s="320"/>
      <c r="J64" s="320"/>
      <c r="K64" s="320"/>
      <c r="L64" s="1"/>
      <c r="M64" s="1"/>
      <c r="N64" s="1"/>
      <c r="O64" s="1"/>
      <c r="P64" s="1"/>
      <c r="Q64" s="1"/>
      <c r="R64" s="1"/>
      <c r="S64" s="1"/>
      <c r="T64" s="1"/>
      <c r="U64" s="1"/>
      <c r="V64" s="1"/>
      <c r="W64" s="1"/>
      <c r="X64" s="1"/>
      <c r="Y64" s="1"/>
      <c r="Z64" s="1"/>
    </row>
    <row r="65" ht="18.0" customHeight="1">
      <c r="A65" s="1"/>
      <c r="B65" s="1"/>
      <c r="C65" s="320"/>
      <c r="D65" s="320"/>
      <c r="E65" s="320"/>
      <c r="F65" s="320"/>
      <c r="G65" s="320"/>
      <c r="H65" s="320"/>
      <c r="I65" s="320"/>
      <c r="J65" s="320"/>
      <c r="K65" s="320"/>
      <c r="L65" s="1"/>
      <c r="M65" s="1"/>
      <c r="N65" s="1"/>
      <c r="O65" s="1"/>
      <c r="P65" s="1"/>
      <c r="Q65" s="1"/>
      <c r="R65" s="1"/>
      <c r="S65" s="1"/>
      <c r="T65" s="1"/>
      <c r="U65" s="1"/>
      <c r="V65" s="1"/>
      <c r="W65" s="1"/>
      <c r="X65" s="1"/>
      <c r="Y65" s="1"/>
      <c r="Z65" s="1"/>
    </row>
    <row r="66" ht="18.0" customHeight="1">
      <c r="A66" s="1"/>
      <c r="B66" s="1"/>
      <c r="C66" s="320"/>
      <c r="D66" s="320"/>
      <c r="E66" s="320"/>
      <c r="F66" s="320"/>
      <c r="G66" s="320"/>
      <c r="H66" s="320"/>
      <c r="I66" s="320"/>
      <c r="J66" s="320"/>
      <c r="K66" s="320"/>
      <c r="L66" s="1"/>
      <c r="M66" s="1"/>
      <c r="N66" s="1"/>
      <c r="O66" s="1"/>
      <c r="P66" s="1"/>
      <c r="Q66" s="1"/>
      <c r="R66" s="1"/>
      <c r="S66" s="1"/>
      <c r="T66" s="1"/>
      <c r="U66" s="1"/>
      <c r="V66" s="1"/>
      <c r="W66" s="1"/>
      <c r="X66" s="1"/>
      <c r="Y66" s="1"/>
      <c r="Z66" s="1"/>
    </row>
    <row r="67" ht="18.0" customHeight="1">
      <c r="A67" s="1"/>
      <c r="B67" s="1"/>
      <c r="C67" s="320"/>
      <c r="D67" s="320"/>
      <c r="E67" s="320"/>
      <c r="F67" s="320"/>
      <c r="G67" s="320"/>
      <c r="H67" s="320"/>
      <c r="I67" s="320"/>
      <c r="J67" s="320"/>
      <c r="K67" s="320"/>
      <c r="L67" s="1"/>
      <c r="M67" s="1"/>
      <c r="N67" s="1"/>
      <c r="O67" s="1"/>
      <c r="P67" s="1"/>
      <c r="Q67" s="1"/>
      <c r="R67" s="1"/>
      <c r="S67" s="1"/>
      <c r="T67" s="1"/>
      <c r="U67" s="1"/>
      <c r="V67" s="1"/>
      <c r="W67" s="1"/>
      <c r="X67" s="1"/>
      <c r="Y67" s="1"/>
      <c r="Z67" s="1"/>
    </row>
    <row r="68" ht="18.0" customHeight="1">
      <c r="A68" s="1"/>
      <c r="B68" s="1"/>
      <c r="C68" s="320"/>
      <c r="D68" s="320"/>
      <c r="E68" s="320"/>
      <c r="F68" s="320"/>
      <c r="G68" s="320"/>
      <c r="H68" s="320"/>
      <c r="I68" s="320"/>
      <c r="J68" s="320"/>
      <c r="K68" s="320"/>
      <c r="L68" s="1"/>
      <c r="M68" s="1"/>
      <c r="N68" s="1"/>
      <c r="O68" s="1"/>
      <c r="P68" s="1"/>
      <c r="Q68" s="1"/>
      <c r="R68" s="1"/>
      <c r="S68" s="1"/>
      <c r="T68" s="1"/>
      <c r="U68" s="1"/>
      <c r="V68" s="1"/>
      <c r="W68" s="1"/>
      <c r="X68" s="1"/>
      <c r="Y68" s="1"/>
      <c r="Z68" s="1"/>
    </row>
    <row r="69" ht="18.0" customHeight="1">
      <c r="A69" s="1"/>
      <c r="B69" s="1"/>
      <c r="C69" s="320"/>
      <c r="D69" s="320"/>
      <c r="E69" s="320"/>
      <c r="F69" s="320"/>
      <c r="G69" s="320"/>
      <c r="H69" s="320"/>
      <c r="I69" s="320"/>
      <c r="J69" s="320"/>
      <c r="K69" s="320"/>
      <c r="L69" s="1"/>
      <c r="M69" s="1"/>
      <c r="N69" s="1"/>
      <c r="O69" s="1"/>
      <c r="P69" s="1"/>
      <c r="Q69" s="1"/>
      <c r="R69" s="1"/>
      <c r="S69" s="1"/>
      <c r="T69" s="1"/>
      <c r="U69" s="1"/>
      <c r="V69" s="1"/>
      <c r="W69" s="1"/>
      <c r="X69" s="1"/>
      <c r="Y69" s="1"/>
      <c r="Z69" s="1"/>
    </row>
    <row r="70" ht="18.0" customHeight="1">
      <c r="A70" s="1"/>
      <c r="B70" s="1"/>
      <c r="C70" s="320"/>
      <c r="D70" s="320"/>
      <c r="E70" s="320"/>
      <c r="F70" s="320"/>
      <c r="G70" s="320"/>
      <c r="H70" s="320"/>
      <c r="I70" s="320"/>
      <c r="J70" s="320"/>
      <c r="K70" s="320"/>
      <c r="L70" s="1"/>
      <c r="M70" s="1"/>
      <c r="N70" s="1"/>
      <c r="O70" s="1"/>
      <c r="P70" s="1"/>
      <c r="Q70" s="1"/>
      <c r="R70" s="1"/>
      <c r="S70" s="1"/>
      <c r="T70" s="1"/>
      <c r="U70" s="1"/>
      <c r="V70" s="1"/>
      <c r="W70" s="1"/>
      <c r="X70" s="1"/>
      <c r="Y70" s="1"/>
      <c r="Z70" s="1"/>
    </row>
    <row r="71" ht="18.0" customHeight="1">
      <c r="A71" s="1"/>
      <c r="B71" s="1"/>
      <c r="C71" s="320"/>
      <c r="D71" s="320"/>
      <c r="E71" s="320"/>
      <c r="F71" s="320"/>
      <c r="G71" s="320"/>
      <c r="H71" s="320"/>
      <c r="I71" s="320"/>
      <c r="J71" s="320"/>
      <c r="K71" s="320"/>
      <c r="L71" s="1"/>
      <c r="M71" s="1"/>
      <c r="N71" s="1"/>
      <c r="O71" s="1"/>
      <c r="P71" s="1"/>
      <c r="Q71" s="1"/>
      <c r="R71" s="1"/>
      <c r="S71" s="1"/>
      <c r="T71" s="1"/>
      <c r="U71" s="1"/>
      <c r="V71" s="1"/>
      <c r="W71" s="1"/>
      <c r="X71" s="1"/>
      <c r="Y71" s="1"/>
      <c r="Z71" s="1"/>
    </row>
    <row r="72" ht="18.0" customHeight="1">
      <c r="A72" s="1"/>
      <c r="B72" s="1"/>
      <c r="C72" s="320"/>
      <c r="D72" s="320"/>
      <c r="E72" s="320"/>
      <c r="F72" s="320"/>
      <c r="G72" s="320"/>
      <c r="H72" s="320"/>
      <c r="I72" s="320"/>
      <c r="J72" s="320"/>
      <c r="K72" s="320"/>
      <c r="L72" s="1"/>
      <c r="M72" s="1"/>
      <c r="N72" s="1"/>
      <c r="O72" s="1"/>
      <c r="P72" s="1"/>
      <c r="Q72" s="1"/>
      <c r="R72" s="1"/>
      <c r="S72" s="1"/>
      <c r="T72" s="1"/>
      <c r="U72" s="1"/>
      <c r="V72" s="1"/>
      <c r="W72" s="1"/>
      <c r="X72" s="1"/>
      <c r="Y72" s="1"/>
      <c r="Z72" s="1"/>
    </row>
    <row r="73" ht="18.0" customHeight="1">
      <c r="A73" s="1"/>
      <c r="B73" s="1"/>
      <c r="C73" s="320"/>
      <c r="D73" s="320"/>
      <c r="E73" s="320"/>
      <c r="F73" s="320"/>
      <c r="G73" s="320"/>
      <c r="H73" s="320"/>
      <c r="I73" s="320"/>
      <c r="J73" s="320"/>
      <c r="K73" s="320"/>
      <c r="L73" s="1"/>
      <c r="M73" s="1"/>
      <c r="N73" s="1"/>
      <c r="O73" s="1"/>
      <c r="P73" s="1"/>
      <c r="Q73" s="1"/>
      <c r="R73" s="1"/>
      <c r="S73" s="1"/>
      <c r="T73" s="1"/>
      <c r="U73" s="1"/>
      <c r="V73" s="1"/>
      <c r="W73" s="1"/>
      <c r="X73" s="1"/>
      <c r="Y73" s="1"/>
      <c r="Z73" s="1"/>
    </row>
    <row r="74" ht="18.0" customHeight="1">
      <c r="A74" s="1"/>
      <c r="B74" s="1"/>
      <c r="C74" s="320"/>
      <c r="D74" s="320"/>
      <c r="E74" s="320"/>
      <c r="F74" s="320"/>
      <c r="G74" s="320"/>
      <c r="H74" s="320"/>
      <c r="I74" s="320"/>
      <c r="J74" s="320"/>
      <c r="K74" s="320"/>
      <c r="L74" s="1"/>
      <c r="M74" s="1"/>
      <c r="N74" s="1"/>
      <c r="O74" s="1"/>
      <c r="P74" s="1"/>
      <c r="Q74" s="1"/>
      <c r="R74" s="1"/>
      <c r="S74" s="1"/>
      <c r="T74" s="1"/>
      <c r="U74" s="1"/>
      <c r="V74" s="1"/>
      <c r="W74" s="1"/>
      <c r="X74" s="1"/>
      <c r="Y74" s="1"/>
      <c r="Z74" s="1"/>
    </row>
    <row r="75" ht="18.0" customHeight="1">
      <c r="A75" s="1"/>
      <c r="B75" s="1"/>
      <c r="C75" s="320"/>
      <c r="D75" s="320"/>
      <c r="E75" s="320"/>
      <c r="F75" s="320"/>
      <c r="G75" s="320"/>
      <c r="H75" s="320"/>
      <c r="I75" s="320"/>
      <c r="J75" s="320"/>
      <c r="K75" s="320"/>
      <c r="L75" s="1"/>
      <c r="M75" s="1"/>
      <c r="N75" s="1"/>
      <c r="O75" s="1"/>
      <c r="P75" s="1"/>
      <c r="Q75" s="1"/>
      <c r="R75" s="1"/>
      <c r="S75" s="1"/>
      <c r="T75" s="1"/>
      <c r="U75" s="1"/>
      <c r="V75" s="1"/>
      <c r="W75" s="1"/>
      <c r="X75" s="1"/>
      <c r="Y75" s="1"/>
      <c r="Z75" s="1"/>
    </row>
    <row r="76" ht="18.0" customHeight="1">
      <c r="A76" s="1"/>
      <c r="B76" s="1"/>
      <c r="C76" s="320"/>
      <c r="D76" s="320"/>
      <c r="E76" s="320"/>
      <c r="F76" s="320"/>
      <c r="G76" s="320"/>
      <c r="H76" s="320"/>
      <c r="I76" s="320"/>
      <c r="J76" s="320"/>
      <c r="K76" s="320"/>
      <c r="L76" s="1"/>
      <c r="M76" s="1"/>
      <c r="N76" s="1"/>
      <c r="O76" s="1"/>
      <c r="P76" s="1"/>
      <c r="Q76" s="1"/>
      <c r="R76" s="1"/>
      <c r="S76" s="1"/>
      <c r="T76" s="1"/>
      <c r="U76" s="1"/>
      <c r="V76" s="1"/>
      <c r="W76" s="1"/>
      <c r="X76" s="1"/>
      <c r="Y76" s="1"/>
      <c r="Z76" s="1"/>
    </row>
    <row r="77" ht="18.0" customHeight="1">
      <c r="A77" s="1"/>
      <c r="B77" s="1"/>
      <c r="C77" s="320"/>
      <c r="D77" s="320"/>
      <c r="E77" s="320"/>
      <c r="F77" s="320"/>
      <c r="G77" s="320"/>
      <c r="H77" s="320"/>
      <c r="I77" s="320"/>
      <c r="J77" s="320"/>
      <c r="K77" s="320"/>
      <c r="L77" s="1"/>
      <c r="M77" s="1"/>
      <c r="N77" s="1"/>
      <c r="O77" s="1"/>
      <c r="P77" s="1"/>
      <c r="Q77" s="1"/>
      <c r="R77" s="1"/>
      <c r="S77" s="1"/>
      <c r="T77" s="1"/>
      <c r="U77" s="1"/>
      <c r="V77" s="1"/>
      <c r="W77" s="1"/>
      <c r="X77" s="1"/>
      <c r="Y77" s="1"/>
      <c r="Z77" s="1"/>
    </row>
    <row r="78" ht="18.0" customHeight="1">
      <c r="A78" s="1"/>
      <c r="B78" s="1"/>
      <c r="C78" s="320"/>
      <c r="D78" s="320"/>
      <c r="E78" s="320"/>
      <c r="F78" s="320"/>
      <c r="G78" s="320"/>
      <c r="H78" s="320"/>
      <c r="I78" s="320"/>
      <c r="J78" s="320"/>
      <c r="K78" s="320"/>
      <c r="L78" s="1"/>
      <c r="M78" s="1"/>
      <c r="N78" s="1"/>
      <c r="O78" s="1"/>
      <c r="P78" s="1"/>
      <c r="Q78" s="1"/>
      <c r="R78" s="1"/>
      <c r="S78" s="1"/>
      <c r="T78" s="1"/>
      <c r="U78" s="1"/>
      <c r="V78" s="1"/>
      <c r="W78" s="1"/>
      <c r="X78" s="1"/>
      <c r="Y78" s="1"/>
      <c r="Z78" s="1"/>
    </row>
    <row r="79" ht="18.0" customHeight="1">
      <c r="A79" s="1"/>
      <c r="B79" s="1"/>
      <c r="C79" s="320"/>
      <c r="D79" s="320"/>
      <c r="E79" s="320"/>
      <c r="F79" s="320"/>
      <c r="G79" s="320"/>
      <c r="H79" s="320"/>
      <c r="I79" s="320"/>
      <c r="J79" s="320"/>
      <c r="K79" s="320"/>
      <c r="L79" s="1"/>
      <c r="M79" s="1"/>
      <c r="N79" s="1"/>
      <c r="O79" s="1"/>
      <c r="P79" s="1"/>
      <c r="Q79" s="1"/>
      <c r="R79" s="1"/>
      <c r="S79" s="1"/>
      <c r="T79" s="1"/>
      <c r="U79" s="1"/>
      <c r="V79" s="1"/>
      <c r="W79" s="1"/>
      <c r="X79" s="1"/>
      <c r="Y79" s="1"/>
      <c r="Z79" s="1"/>
    </row>
    <row r="80" ht="18.0" customHeight="1">
      <c r="A80" s="1"/>
      <c r="B80" s="1"/>
      <c r="C80" s="320"/>
      <c r="D80" s="320"/>
      <c r="E80" s="320"/>
      <c r="F80" s="320"/>
      <c r="G80" s="320"/>
      <c r="H80" s="320"/>
      <c r="I80" s="320"/>
      <c r="J80" s="320"/>
      <c r="K80" s="320"/>
      <c r="L80" s="1"/>
      <c r="M80" s="1"/>
      <c r="N80" s="1"/>
      <c r="O80" s="1"/>
      <c r="P80" s="1"/>
      <c r="Q80" s="1"/>
      <c r="R80" s="1"/>
      <c r="S80" s="1"/>
      <c r="T80" s="1"/>
      <c r="U80" s="1"/>
      <c r="V80" s="1"/>
      <c r="W80" s="1"/>
      <c r="X80" s="1"/>
      <c r="Y80" s="1"/>
      <c r="Z80" s="1"/>
    </row>
    <row r="81" ht="18.0" customHeight="1">
      <c r="A81" s="1"/>
      <c r="B81" s="1"/>
      <c r="C81" s="320"/>
      <c r="D81" s="320"/>
      <c r="E81" s="320"/>
      <c r="F81" s="320"/>
      <c r="G81" s="320"/>
      <c r="H81" s="320"/>
      <c r="I81" s="320"/>
      <c r="J81" s="320"/>
      <c r="K81" s="320"/>
      <c r="L81" s="1"/>
      <c r="M81" s="1"/>
      <c r="N81" s="1"/>
      <c r="O81" s="1"/>
      <c r="P81" s="1"/>
      <c r="Q81" s="1"/>
      <c r="R81" s="1"/>
      <c r="S81" s="1"/>
      <c r="T81" s="1"/>
      <c r="U81" s="1"/>
      <c r="V81" s="1"/>
      <c r="W81" s="1"/>
      <c r="X81" s="1"/>
      <c r="Y81" s="1"/>
      <c r="Z81" s="1"/>
    </row>
    <row r="82" ht="18.0" customHeight="1">
      <c r="A82" s="1"/>
      <c r="B82" s="1"/>
      <c r="C82" s="320"/>
      <c r="D82" s="320"/>
      <c r="E82" s="320"/>
      <c r="F82" s="320"/>
      <c r="G82" s="320"/>
      <c r="H82" s="320"/>
      <c r="I82" s="320"/>
      <c r="J82" s="320"/>
      <c r="K82" s="320"/>
      <c r="L82" s="1"/>
      <c r="M82" s="1"/>
      <c r="N82" s="1"/>
      <c r="O82" s="1"/>
      <c r="P82" s="1"/>
      <c r="Q82" s="1"/>
      <c r="R82" s="1"/>
      <c r="S82" s="1"/>
      <c r="T82" s="1"/>
      <c r="U82" s="1"/>
      <c r="V82" s="1"/>
      <c r="W82" s="1"/>
      <c r="X82" s="1"/>
      <c r="Y82" s="1"/>
      <c r="Z82" s="1"/>
    </row>
    <row r="83" ht="18.0" customHeight="1">
      <c r="A83" s="1"/>
      <c r="B83" s="1"/>
      <c r="C83" s="320"/>
      <c r="D83" s="320"/>
      <c r="E83" s="320"/>
      <c r="F83" s="320"/>
      <c r="G83" s="320"/>
      <c r="H83" s="320"/>
      <c r="I83" s="320"/>
      <c r="J83" s="320"/>
      <c r="K83" s="320"/>
      <c r="L83" s="1"/>
      <c r="M83" s="1"/>
      <c r="N83" s="1"/>
      <c r="O83" s="1"/>
      <c r="P83" s="1"/>
      <c r="Q83" s="1"/>
      <c r="R83" s="1"/>
      <c r="S83" s="1"/>
      <c r="T83" s="1"/>
      <c r="U83" s="1"/>
      <c r="V83" s="1"/>
      <c r="W83" s="1"/>
      <c r="X83" s="1"/>
      <c r="Y83" s="1"/>
      <c r="Z83" s="1"/>
    </row>
    <row r="84" ht="18.0" customHeight="1">
      <c r="A84" s="1"/>
      <c r="B84" s="1"/>
      <c r="C84" s="320"/>
      <c r="D84" s="320"/>
      <c r="E84" s="320"/>
      <c r="F84" s="320"/>
      <c r="G84" s="320"/>
      <c r="H84" s="320"/>
      <c r="I84" s="320"/>
      <c r="J84" s="320"/>
      <c r="K84" s="320"/>
      <c r="L84" s="1"/>
      <c r="M84" s="1"/>
      <c r="N84" s="1"/>
      <c r="O84" s="1"/>
      <c r="P84" s="1"/>
      <c r="Q84" s="1"/>
      <c r="R84" s="1"/>
      <c r="S84" s="1"/>
      <c r="T84" s="1"/>
      <c r="U84" s="1"/>
      <c r="V84" s="1"/>
      <c r="W84" s="1"/>
      <c r="X84" s="1"/>
      <c r="Y84" s="1"/>
      <c r="Z84" s="1"/>
    </row>
    <row r="85" ht="18.0" customHeight="1">
      <c r="A85" s="1"/>
      <c r="B85" s="1"/>
      <c r="C85" s="320"/>
      <c r="D85" s="320"/>
      <c r="E85" s="320"/>
      <c r="F85" s="320"/>
      <c r="G85" s="320"/>
      <c r="H85" s="320"/>
      <c r="I85" s="320"/>
      <c r="J85" s="320"/>
      <c r="K85" s="320"/>
      <c r="L85" s="1"/>
      <c r="M85" s="1"/>
      <c r="N85" s="1"/>
      <c r="O85" s="1"/>
      <c r="P85" s="1"/>
      <c r="Q85" s="1"/>
      <c r="R85" s="1"/>
      <c r="S85" s="1"/>
      <c r="T85" s="1"/>
      <c r="U85" s="1"/>
      <c r="V85" s="1"/>
      <c r="W85" s="1"/>
      <c r="X85" s="1"/>
      <c r="Y85" s="1"/>
      <c r="Z85" s="1"/>
    </row>
    <row r="86" ht="18.0" customHeight="1">
      <c r="A86" s="1"/>
      <c r="B86" s="1"/>
      <c r="C86" s="320"/>
      <c r="D86" s="320"/>
      <c r="E86" s="320"/>
      <c r="F86" s="320"/>
      <c r="G86" s="320"/>
      <c r="H86" s="320"/>
      <c r="I86" s="320"/>
      <c r="J86" s="320"/>
      <c r="K86" s="320"/>
      <c r="L86" s="1"/>
      <c r="M86" s="1"/>
      <c r="N86" s="1"/>
      <c r="O86" s="1"/>
      <c r="P86" s="1"/>
      <c r="Q86" s="1"/>
      <c r="R86" s="1"/>
      <c r="S86" s="1"/>
      <c r="T86" s="1"/>
      <c r="U86" s="1"/>
      <c r="V86" s="1"/>
      <c r="W86" s="1"/>
      <c r="X86" s="1"/>
      <c r="Y86" s="1"/>
      <c r="Z86" s="1"/>
    </row>
    <row r="87" ht="18.0" customHeight="1">
      <c r="A87" s="1"/>
      <c r="B87" s="1"/>
      <c r="C87" s="320"/>
      <c r="D87" s="320"/>
      <c r="E87" s="320"/>
      <c r="F87" s="320"/>
      <c r="G87" s="320"/>
      <c r="H87" s="320"/>
      <c r="I87" s="320"/>
      <c r="J87" s="320"/>
      <c r="K87" s="320"/>
      <c r="L87" s="1"/>
      <c r="M87" s="1"/>
      <c r="N87" s="1"/>
      <c r="O87" s="1"/>
      <c r="P87" s="1"/>
      <c r="Q87" s="1"/>
      <c r="R87" s="1"/>
      <c r="S87" s="1"/>
      <c r="T87" s="1"/>
      <c r="U87" s="1"/>
      <c r="V87" s="1"/>
      <c r="W87" s="1"/>
      <c r="X87" s="1"/>
      <c r="Y87" s="1"/>
      <c r="Z87" s="1"/>
    </row>
    <row r="88" ht="18.0" customHeight="1">
      <c r="A88" s="1"/>
      <c r="B88" s="1"/>
      <c r="C88" s="320"/>
      <c r="D88" s="320"/>
      <c r="E88" s="320"/>
      <c r="F88" s="320"/>
      <c r="G88" s="320"/>
      <c r="H88" s="320"/>
      <c r="I88" s="320"/>
      <c r="J88" s="320"/>
      <c r="K88" s="320"/>
      <c r="L88" s="1"/>
      <c r="M88" s="1"/>
      <c r="N88" s="1"/>
      <c r="O88" s="1"/>
      <c r="P88" s="1"/>
      <c r="Q88" s="1"/>
      <c r="R88" s="1"/>
      <c r="S88" s="1"/>
      <c r="T88" s="1"/>
      <c r="U88" s="1"/>
      <c r="V88" s="1"/>
      <c r="W88" s="1"/>
      <c r="X88" s="1"/>
      <c r="Y88" s="1"/>
      <c r="Z88" s="1"/>
    </row>
    <row r="89" ht="18.0" customHeight="1">
      <c r="A89" s="1"/>
      <c r="B89" s="1"/>
      <c r="C89" s="320"/>
      <c r="D89" s="320"/>
      <c r="E89" s="320"/>
      <c r="F89" s="320"/>
      <c r="G89" s="320"/>
      <c r="H89" s="320"/>
      <c r="I89" s="320"/>
      <c r="J89" s="320"/>
      <c r="K89" s="320"/>
      <c r="L89" s="1"/>
      <c r="M89" s="1"/>
      <c r="N89" s="1"/>
      <c r="O89" s="1"/>
      <c r="P89" s="1"/>
      <c r="Q89" s="1"/>
      <c r="R89" s="1"/>
      <c r="S89" s="1"/>
      <c r="T89" s="1"/>
      <c r="U89" s="1"/>
      <c r="V89" s="1"/>
      <c r="W89" s="1"/>
      <c r="X89" s="1"/>
      <c r="Y89" s="1"/>
      <c r="Z89" s="1"/>
    </row>
    <row r="90" ht="18.0" customHeight="1">
      <c r="A90" s="1"/>
      <c r="B90" s="1"/>
      <c r="C90" s="320"/>
      <c r="D90" s="320"/>
      <c r="E90" s="320"/>
      <c r="F90" s="320"/>
      <c r="G90" s="320"/>
      <c r="H90" s="320"/>
      <c r="I90" s="320"/>
      <c r="J90" s="320"/>
      <c r="K90" s="320"/>
      <c r="L90" s="1"/>
      <c r="M90" s="1"/>
      <c r="N90" s="1"/>
      <c r="O90" s="1"/>
      <c r="P90" s="1"/>
      <c r="Q90" s="1"/>
      <c r="R90" s="1"/>
      <c r="S90" s="1"/>
      <c r="T90" s="1"/>
      <c r="U90" s="1"/>
      <c r="V90" s="1"/>
      <c r="W90" s="1"/>
      <c r="X90" s="1"/>
      <c r="Y90" s="1"/>
      <c r="Z90" s="1"/>
    </row>
    <row r="91" ht="18.0" customHeight="1">
      <c r="A91" s="1"/>
      <c r="B91" s="1"/>
      <c r="C91" s="320"/>
      <c r="D91" s="320"/>
      <c r="E91" s="320"/>
      <c r="F91" s="320"/>
      <c r="G91" s="320"/>
      <c r="H91" s="320"/>
      <c r="I91" s="320"/>
      <c r="J91" s="320"/>
      <c r="K91" s="320"/>
      <c r="L91" s="1"/>
      <c r="M91" s="1"/>
      <c r="N91" s="1"/>
      <c r="O91" s="1"/>
      <c r="P91" s="1"/>
      <c r="Q91" s="1"/>
      <c r="R91" s="1"/>
      <c r="S91" s="1"/>
      <c r="T91" s="1"/>
      <c r="U91" s="1"/>
      <c r="V91" s="1"/>
      <c r="W91" s="1"/>
      <c r="X91" s="1"/>
      <c r="Y91" s="1"/>
      <c r="Z91" s="1"/>
    </row>
    <row r="92" ht="18.0" customHeight="1">
      <c r="A92" s="1"/>
      <c r="B92" s="1"/>
      <c r="C92" s="320"/>
      <c r="D92" s="320"/>
      <c r="E92" s="320"/>
      <c r="F92" s="320"/>
      <c r="G92" s="320"/>
      <c r="H92" s="320"/>
      <c r="I92" s="320"/>
      <c r="J92" s="320"/>
      <c r="K92" s="320"/>
      <c r="L92" s="1"/>
      <c r="M92" s="1"/>
      <c r="N92" s="1"/>
      <c r="O92" s="1"/>
      <c r="P92" s="1"/>
      <c r="Q92" s="1"/>
      <c r="R92" s="1"/>
      <c r="S92" s="1"/>
      <c r="T92" s="1"/>
      <c r="U92" s="1"/>
      <c r="V92" s="1"/>
      <c r="W92" s="1"/>
      <c r="X92" s="1"/>
      <c r="Y92" s="1"/>
      <c r="Z92" s="1"/>
    </row>
    <row r="93" ht="18.0" customHeight="1">
      <c r="A93" s="1"/>
      <c r="B93" s="1"/>
      <c r="C93" s="320"/>
      <c r="D93" s="320"/>
      <c r="E93" s="320"/>
      <c r="F93" s="320"/>
      <c r="G93" s="320"/>
      <c r="H93" s="320"/>
      <c r="I93" s="320"/>
      <c r="J93" s="320"/>
      <c r="K93" s="320"/>
      <c r="L93" s="1"/>
      <c r="M93" s="1"/>
      <c r="N93" s="1"/>
      <c r="O93" s="1"/>
      <c r="P93" s="1"/>
      <c r="Q93" s="1"/>
      <c r="R93" s="1"/>
      <c r="S93" s="1"/>
      <c r="T93" s="1"/>
      <c r="U93" s="1"/>
      <c r="V93" s="1"/>
      <c r="W93" s="1"/>
      <c r="X93" s="1"/>
      <c r="Y93" s="1"/>
      <c r="Z93" s="1"/>
    </row>
    <row r="94" ht="18.0" customHeight="1">
      <c r="A94" s="1"/>
      <c r="B94" s="1"/>
      <c r="C94" s="320"/>
      <c r="D94" s="320"/>
      <c r="E94" s="320"/>
      <c r="F94" s="320"/>
      <c r="G94" s="320"/>
      <c r="H94" s="320"/>
      <c r="I94" s="320"/>
      <c r="J94" s="320"/>
      <c r="K94" s="320"/>
      <c r="L94" s="1"/>
      <c r="M94" s="1"/>
      <c r="N94" s="1"/>
      <c r="O94" s="1"/>
      <c r="P94" s="1"/>
      <c r="Q94" s="1"/>
      <c r="R94" s="1"/>
      <c r="S94" s="1"/>
      <c r="T94" s="1"/>
      <c r="U94" s="1"/>
      <c r="V94" s="1"/>
      <c r="W94" s="1"/>
      <c r="X94" s="1"/>
      <c r="Y94" s="1"/>
      <c r="Z94" s="1"/>
    </row>
    <row r="95" ht="18.0" customHeight="1">
      <c r="A95" s="1"/>
      <c r="B95" s="1"/>
      <c r="C95" s="320"/>
      <c r="D95" s="320"/>
      <c r="E95" s="320"/>
      <c r="F95" s="320"/>
      <c r="G95" s="320"/>
      <c r="H95" s="320"/>
      <c r="I95" s="320"/>
      <c r="J95" s="320"/>
      <c r="K95" s="320"/>
      <c r="L95" s="1"/>
      <c r="M95" s="1"/>
      <c r="N95" s="1"/>
      <c r="O95" s="1"/>
      <c r="P95" s="1"/>
      <c r="Q95" s="1"/>
      <c r="R95" s="1"/>
      <c r="S95" s="1"/>
      <c r="T95" s="1"/>
      <c r="U95" s="1"/>
      <c r="V95" s="1"/>
      <c r="W95" s="1"/>
      <c r="X95" s="1"/>
      <c r="Y95" s="1"/>
      <c r="Z95" s="1"/>
    </row>
    <row r="96" ht="18.0" customHeight="1">
      <c r="A96" s="1"/>
      <c r="B96" s="1"/>
      <c r="C96" s="320"/>
      <c r="D96" s="320"/>
      <c r="E96" s="320"/>
      <c r="F96" s="320"/>
      <c r="G96" s="320"/>
      <c r="H96" s="320"/>
      <c r="I96" s="320"/>
      <c r="J96" s="320"/>
      <c r="K96" s="320"/>
      <c r="L96" s="1"/>
      <c r="M96" s="1"/>
      <c r="N96" s="1"/>
      <c r="O96" s="1"/>
      <c r="P96" s="1"/>
      <c r="Q96" s="1"/>
      <c r="R96" s="1"/>
      <c r="S96" s="1"/>
      <c r="T96" s="1"/>
      <c r="U96" s="1"/>
      <c r="V96" s="1"/>
      <c r="W96" s="1"/>
      <c r="X96" s="1"/>
      <c r="Y96" s="1"/>
      <c r="Z96" s="1"/>
    </row>
    <row r="97" ht="18.0" customHeight="1">
      <c r="A97" s="1"/>
      <c r="B97" s="1"/>
      <c r="C97" s="320"/>
      <c r="D97" s="320"/>
      <c r="E97" s="320"/>
      <c r="F97" s="320"/>
      <c r="G97" s="320"/>
      <c r="H97" s="320"/>
      <c r="I97" s="320"/>
      <c r="J97" s="320"/>
      <c r="K97" s="320"/>
      <c r="L97" s="1"/>
      <c r="M97" s="1"/>
      <c r="N97" s="1"/>
      <c r="O97" s="1"/>
      <c r="P97" s="1"/>
      <c r="Q97" s="1"/>
      <c r="R97" s="1"/>
      <c r="S97" s="1"/>
      <c r="T97" s="1"/>
      <c r="U97" s="1"/>
      <c r="V97" s="1"/>
      <c r="W97" s="1"/>
      <c r="X97" s="1"/>
      <c r="Y97" s="1"/>
      <c r="Z97" s="1"/>
    </row>
    <row r="98" ht="18.0" customHeight="1">
      <c r="A98" s="1"/>
      <c r="B98" s="1"/>
      <c r="C98" s="320"/>
      <c r="D98" s="320"/>
      <c r="E98" s="320"/>
      <c r="F98" s="320"/>
      <c r="G98" s="320"/>
      <c r="H98" s="320"/>
      <c r="I98" s="320"/>
      <c r="J98" s="320"/>
      <c r="K98" s="320"/>
      <c r="L98" s="1"/>
      <c r="M98" s="1"/>
      <c r="N98" s="1"/>
      <c r="O98" s="1"/>
      <c r="P98" s="1"/>
      <c r="Q98" s="1"/>
      <c r="R98" s="1"/>
      <c r="S98" s="1"/>
      <c r="T98" s="1"/>
      <c r="U98" s="1"/>
      <c r="V98" s="1"/>
      <c r="W98" s="1"/>
      <c r="X98" s="1"/>
      <c r="Y98" s="1"/>
      <c r="Z98" s="1"/>
    </row>
    <row r="99" ht="18.0" customHeight="1">
      <c r="A99" s="1"/>
      <c r="B99" s="1"/>
      <c r="C99" s="320"/>
      <c r="D99" s="320"/>
      <c r="E99" s="320"/>
      <c r="F99" s="320"/>
      <c r="G99" s="320"/>
      <c r="H99" s="320"/>
      <c r="I99" s="320"/>
      <c r="J99" s="320"/>
      <c r="K99" s="320"/>
      <c r="L99" s="1"/>
      <c r="M99" s="1"/>
      <c r="N99" s="1"/>
      <c r="O99" s="1"/>
      <c r="P99" s="1"/>
      <c r="Q99" s="1"/>
      <c r="R99" s="1"/>
      <c r="S99" s="1"/>
      <c r="T99" s="1"/>
      <c r="U99" s="1"/>
      <c r="V99" s="1"/>
      <c r="W99" s="1"/>
      <c r="X99" s="1"/>
      <c r="Y99" s="1"/>
      <c r="Z99" s="1"/>
    </row>
    <row r="100" ht="18.0" customHeight="1">
      <c r="A100" s="1"/>
      <c r="B100" s="1"/>
      <c r="C100" s="320"/>
      <c r="D100" s="320"/>
      <c r="E100" s="320"/>
      <c r="F100" s="320"/>
      <c r="G100" s="320"/>
      <c r="H100" s="320"/>
      <c r="I100" s="320"/>
      <c r="J100" s="320"/>
      <c r="K100" s="320"/>
      <c r="L100" s="1"/>
      <c r="M100" s="1"/>
      <c r="N100" s="1"/>
      <c r="O100" s="1"/>
      <c r="P100" s="1"/>
      <c r="Q100" s="1"/>
      <c r="R100" s="1"/>
      <c r="S100" s="1"/>
      <c r="T100" s="1"/>
      <c r="U100" s="1"/>
      <c r="V100" s="1"/>
      <c r="W100" s="1"/>
      <c r="X100" s="1"/>
      <c r="Y100" s="1"/>
      <c r="Z100" s="1"/>
    </row>
    <row r="101" ht="18.0" customHeight="1">
      <c r="A101" s="1"/>
      <c r="B101" s="1"/>
      <c r="C101" s="320"/>
      <c r="D101" s="320"/>
      <c r="E101" s="320"/>
      <c r="F101" s="320"/>
      <c r="G101" s="320"/>
      <c r="H101" s="320"/>
      <c r="I101" s="320"/>
      <c r="J101" s="320"/>
      <c r="K101" s="320"/>
      <c r="L101" s="1"/>
      <c r="M101" s="1"/>
      <c r="N101" s="1"/>
      <c r="O101" s="1"/>
      <c r="P101" s="1"/>
      <c r="Q101" s="1"/>
      <c r="R101" s="1"/>
      <c r="S101" s="1"/>
      <c r="T101" s="1"/>
      <c r="U101" s="1"/>
      <c r="V101" s="1"/>
      <c r="W101" s="1"/>
      <c r="X101" s="1"/>
      <c r="Y101" s="1"/>
      <c r="Z101" s="1"/>
    </row>
    <row r="102" ht="18.0" customHeight="1">
      <c r="A102" s="1"/>
      <c r="B102" s="1"/>
      <c r="C102" s="320"/>
      <c r="D102" s="320"/>
      <c r="E102" s="320"/>
      <c r="F102" s="320"/>
      <c r="G102" s="320"/>
      <c r="H102" s="320"/>
      <c r="I102" s="320"/>
      <c r="J102" s="320"/>
      <c r="K102" s="320"/>
      <c r="L102" s="1"/>
      <c r="M102" s="1"/>
      <c r="N102" s="1"/>
      <c r="O102" s="1"/>
      <c r="P102" s="1"/>
      <c r="Q102" s="1"/>
      <c r="R102" s="1"/>
      <c r="S102" s="1"/>
      <c r="T102" s="1"/>
      <c r="U102" s="1"/>
      <c r="V102" s="1"/>
      <c r="W102" s="1"/>
      <c r="X102" s="1"/>
      <c r="Y102" s="1"/>
      <c r="Z102" s="1"/>
    </row>
    <row r="103" ht="18.0" customHeight="1">
      <c r="A103" s="1"/>
      <c r="B103" s="1"/>
      <c r="C103" s="320"/>
      <c r="D103" s="320"/>
      <c r="E103" s="320"/>
      <c r="F103" s="320"/>
      <c r="G103" s="320"/>
      <c r="H103" s="320"/>
      <c r="I103" s="320"/>
      <c r="J103" s="320"/>
      <c r="K103" s="320"/>
      <c r="L103" s="1"/>
      <c r="M103" s="1"/>
      <c r="N103" s="1"/>
      <c r="O103" s="1"/>
      <c r="P103" s="1"/>
      <c r="Q103" s="1"/>
      <c r="R103" s="1"/>
      <c r="S103" s="1"/>
      <c r="T103" s="1"/>
      <c r="U103" s="1"/>
      <c r="V103" s="1"/>
      <c r="W103" s="1"/>
      <c r="X103" s="1"/>
      <c r="Y103" s="1"/>
      <c r="Z103" s="1"/>
    </row>
    <row r="104" ht="18.0" customHeight="1">
      <c r="A104" s="1"/>
      <c r="B104" s="1"/>
      <c r="C104" s="320"/>
      <c r="D104" s="320"/>
      <c r="E104" s="320"/>
      <c r="F104" s="320"/>
      <c r="G104" s="320"/>
      <c r="H104" s="320"/>
      <c r="I104" s="320"/>
      <c r="J104" s="320"/>
      <c r="K104" s="320"/>
      <c r="L104" s="1"/>
      <c r="M104" s="1"/>
      <c r="N104" s="1"/>
      <c r="O104" s="1"/>
      <c r="P104" s="1"/>
      <c r="Q104" s="1"/>
      <c r="R104" s="1"/>
      <c r="S104" s="1"/>
      <c r="T104" s="1"/>
      <c r="U104" s="1"/>
      <c r="V104" s="1"/>
      <c r="W104" s="1"/>
      <c r="X104" s="1"/>
      <c r="Y104" s="1"/>
      <c r="Z104" s="1"/>
    </row>
    <row r="105" ht="18.0" customHeight="1">
      <c r="A105" s="1"/>
      <c r="B105" s="1"/>
      <c r="C105" s="320"/>
      <c r="D105" s="320"/>
      <c r="E105" s="320"/>
      <c r="F105" s="320"/>
      <c r="G105" s="320"/>
      <c r="H105" s="320"/>
      <c r="I105" s="320"/>
      <c r="J105" s="320"/>
      <c r="K105" s="320"/>
      <c r="L105" s="1"/>
      <c r="M105" s="1"/>
      <c r="N105" s="1"/>
      <c r="O105" s="1"/>
      <c r="P105" s="1"/>
      <c r="Q105" s="1"/>
      <c r="R105" s="1"/>
      <c r="S105" s="1"/>
      <c r="T105" s="1"/>
      <c r="U105" s="1"/>
      <c r="V105" s="1"/>
      <c r="W105" s="1"/>
      <c r="X105" s="1"/>
      <c r="Y105" s="1"/>
      <c r="Z105" s="1"/>
    </row>
    <row r="106" ht="18.0" customHeight="1">
      <c r="A106" s="1"/>
      <c r="B106" s="1"/>
      <c r="C106" s="320"/>
      <c r="D106" s="320"/>
      <c r="E106" s="320"/>
      <c r="F106" s="320"/>
      <c r="G106" s="320"/>
      <c r="H106" s="320"/>
      <c r="I106" s="320"/>
      <c r="J106" s="320"/>
      <c r="K106" s="320"/>
      <c r="L106" s="1"/>
      <c r="M106" s="1"/>
      <c r="N106" s="1"/>
      <c r="O106" s="1"/>
      <c r="P106" s="1"/>
      <c r="Q106" s="1"/>
      <c r="R106" s="1"/>
      <c r="S106" s="1"/>
      <c r="T106" s="1"/>
      <c r="U106" s="1"/>
      <c r="V106" s="1"/>
      <c r="W106" s="1"/>
      <c r="X106" s="1"/>
      <c r="Y106" s="1"/>
      <c r="Z106" s="1"/>
    </row>
    <row r="107" ht="18.0" customHeight="1">
      <c r="A107" s="1"/>
      <c r="B107" s="1"/>
      <c r="C107" s="320"/>
      <c r="D107" s="320"/>
      <c r="E107" s="320"/>
      <c r="F107" s="320"/>
      <c r="G107" s="320"/>
      <c r="H107" s="320"/>
      <c r="I107" s="320"/>
      <c r="J107" s="320"/>
      <c r="K107" s="320"/>
      <c r="L107" s="1"/>
      <c r="M107" s="1"/>
      <c r="N107" s="1"/>
      <c r="O107" s="1"/>
      <c r="P107" s="1"/>
      <c r="Q107" s="1"/>
      <c r="R107" s="1"/>
      <c r="S107" s="1"/>
      <c r="T107" s="1"/>
      <c r="U107" s="1"/>
      <c r="V107" s="1"/>
      <c r="W107" s="1"/>
      <c r="X107" s="1"/>
      <c r="Y107" s="1"/>
      <c r="Z107" s="1"/>
    </row>
    <row r="108" ht="18.0" customHeight="1">
      <c r="A108" s="1"/>
      <c r="B108" s="1"/>
      <c r="C108" s="320"/>
      <c r="D108" s="320"/>
      <c r="E108" s="320"/>
      <c r="F108" s="320"/>
      <c r="G108" s="320"/>
      <c r="H108" s="320"/>
      <c r="I108" s="320"/>
      <c r="J108" s="320"/>
      <c r="K108" s="320"/>
      <c r="L108" s="1"/>
      <c r="M108" s="1"/>
      <c r="N108" s="1"/>
      <c r="O108" s="1"/>
      <c r="P108" s="1"/>
      <c r="Q108" s="1"/>
      <c r="R108" s="1"/>
      <c r="S108" s="1"/>
      <c r="T108" s="1"/>
      <c r="U108" s="1"/>
      <c r="V108" s="1"/>
      <c r="W108" s="1"/>
      <c r="X108" s="1"/>
      <c r="Y108" s="1"/>
      <c r="Z108" s="1"/>
    </row>
    <row r="109" ht="18.0" customHeight="1">
      <c r="A109" s="1"/>
      <c r="B109" s="1"/>
      <c r="C109" s="320"/>
      <c r="D109" s="320"/>
      <c r="E109" s="320"/>
      <c r="F109" s="320"/>
      <c r="G109" s="320"/>
      <c r="H109" s="320"/>
      <c r="I109" s="320"/>
      <c r="J109" s="320"/>
      <c r="K109" s="320"/>
      <c r="L109" s="1"/>
      <c r="M109" s="1"/>
      <c r="N109" s="1"/>
      <c r="O109" s="1"/>
      <c r="P109" s="1"/>
      <c r="Q109" s="1"/>
      <c r="R109" s="1"/>
      <c r="S109" s="1"/>
      <c r="T109" s="1"/>
      <c r="U109" s="1"/>
      <c r="V109" s="1"/>
      <c r="W109" s="1"/>
      <c r="X109" s="1"/>
      <c r="Y109" s="1"/>
      <c r="Z109" s="1"/>
    </row>
    <row r="110" ht="18.0" customHeight="1">
      <c r="A110" s="1"/>
      <c r="B110" s="1"/>
      <c r="C110" s="320"/>
      <c r="D110" s="320"/>
      <c r="E110" s="320"/>
      <c r="F110" s="320"/>
      <c r="G110" s="320"/>
      <c r="H110" s="320"/>
      <c r="I110" s="320"/>
      <c r="J110" s="320"/>
      <c r="K110" s="320"/>
      <c r="L110" s="1"/>
      <c r="M110" s="1"/>
      <c r="N110" s="1"/>
      <c r="O110" s="1"/>
      <c r="P110" s="1"/>
      <c r="Q110" s="1"/>
      <c r="R110" s="1"/>
      <c r="S110" s="1"/>
      <c r="T110" s="1"/>
      <c r="U110" s="1"/>
      <c r="V110" s="1"/>
      <c r="W110" s="1"/>
      <c r="X110" s="1"/>
      <c r="Y110" s="1"/>
      <c r="Z110" s="1"/>
    </row>
    <row r="111" ht="18.0" customHeight="1">
      <c r="A111" s="1"/>
      <c r="B111" s="1"/>
      <c r="C111" s="320"/>
      <c r="D111" s="320"/>
      <c r="E111" s="320"/>
      <c r="F111" s="320"/>
      <c r="G111" s="320"/>
      <c r="H111" s="320"/>
      <c r="I111" s="320"/>
      <c r="J111" s="320"/>
      <c r="K111" s="320"/>
      <c r="L111" s="1"/>
      <c r="M111" s="1"/>
      <c r="N111" s="1"/>
      <c r="O111" s="1"/>
      <c r="P111" s="1"/>
      <c r="Q111" s="1"/>
      <c r="R111" s="1"/>
      <c r="S111" s="1"/>
      <c r="T111" s="1"/>
      <c r="U111" s="1"/>
      <c r="V111" s="1"/>
      <c r="W111" s="1"/>
      <c r="X111" s="1"/>
      <c r="Y111" s="1"/>
      <c r="Z111" s="1"/>
    </row>
    <row r="112" ht="18.0" customHeight="1">
      <c r="A112" s="1"/>
      <c r="B112" s="1"/>
      <c r="C112" s="320"/>
      <c r="D112" s="320"/>
      <c r="E112" s="320"/>
      <c r="F112" s="320"/>
      <c r="G112" s="320"/>
      <c r="H112" s="320"/>
      <c r="I112" s="320"/>
      <c r="J112" s="320"/>
      <c r="K112" s="320"/>
      <c r="L112" s="1"/>
      <c r="M112" s="1"/>
      <c r="N112" s="1"/>
      <c r="O112" s="1"/>
      <c r="P112" s="1"/>
      <c r="Q112" s="1"/>
      <c r="R112" s="1"/>
      <c r="S112" s="1"/>
      <c r="T112" s="1"/>
      <c r="U112" s="1"/>
      <c r="V112" s="1"/>
      <c r="W112" s="1"/>
      <c r="X112" s="1"/>
      <c r="Y112" s="1"/>
      <c r="Z112" s="1"/>
    </row>
    <row r="113" ht="18.0" customHeight="1">
      <c r="A113" s="1"/>
      <c r="B113" s="1"/>
      <c r="C113" s="320"/>
      <c r="D113" s="320"/>
      <c r="E113" s="320"/>
      <c r="F113" s="320"/>
      <c r="G113" s="320"/>
      <c r="H113" s="320"/>
      <c r="I113" s="320"/>
      <c r="J113" s="320"/>
      <c r="K113" s="320"/>
      <c r="L113" s="1"/>
      <c r="M113" s="1"/>
      <c r="N113" s="1"/>
      <c r="O113" s="1"/>
      <c r="P113" s="1"/>
      <c r="Q113" s="1"/>
      <c r="R113" s="1"/>
      <c r="S113" s="1"/>
      <c r="T113" s="1"/>
      <c r="U113" s="1"/>
      <c r="V113" s="1"/>
      <c r="W113" s="1"/>
      <c r="X113" s="1"/>
      <c r="Y113" s="1"/>
      <c r="Z113" s="1"/>
    </row>
    <row r="114" ht="18.0" customHeight="1">
      <c r="A114" s="1"/>
      <c r="B114" s="1"/>
      <c r="C114" s="320"/>
      <c r="D114" s="320"/>
      <c r="E114" s="320"/>
      <c r="F114" s="320"/>
      <c r="G114" s="320"/>
      <c r="H114" s="320"/>
      <c r="I114" s="320"/>
      <c r="J114" s="320"/>
      <c r="K114" s="320"/>
      <c r="L114" s="1"/>
      <c r="M114" s="1"/>
      <c r="N114" s="1"/>
      <c r="O114" s="1"/>
      <c r="P114" s="1"/>
      <c r="Q114" s="1"/>
      <c r="R114" s="1"/>
      <c r="S114" s="1"/>
      <c r="T114" s="1"/>
      <c r="U114" s="1"/>
      <c r="V114" s="1"/>
      <c r="W114" s="1"/>
      <c r="X114" s="1"/>
      <c r="Y114" s="1"/>
      <c r="Z114" s="1"/>
    </row>
    <row r="115" ht="18.0" customHeight="1">
      <c r="A115" s="1"/>
      <c r="B115" s="1"/>
      <c r="C115" s="320"/>
      <c r="D115" s="320"/>
      <c r="E115" s="320"/>
      <c r="F115" s="320"/>
      <c r="G115" s="320"/>
      <c r="H115" s="320"/>
      <c r="I115" s="320"/>
      <c r="J115" s="320"/>
      <c r="K115" s="320"/>
      <c r="L115" s="1"/>
      <c r="M115" s="1"/>
      <c r="N115" s="1"/>
      <c r="O115" s="1"/>
      <c r="P115" s="1"/>
      <c r="Q115" s="1"/>
      <c r="R115" s="1"/>
      <c r="S115" s="1"/>
      <c r="T115" s="1"/>
      <c r="U115" s="1"/>
      <c r="V115" s="1"/>
      <c r="W115" s="1"/>
      <c r="X115" s="1"/>
      <c r="Y115" s="1"/>
      <c r="Z115" s="1"/>
    </row>
    <row r="116" ht="18.0" customHeight="1">
      <c r="A116" s="1"/>
      <c r="B116" s="1"/>
      <c r="C116" s="320"/>
      <c r="D116" s="320"/>
      <c r="E116" s="320"/>
      <c r="F116" s="320"/>
      <c r="G116" s="320"/>
      <c r="H116" s="320"/>
      <c r="I116" s="320"/>
      <c r="J116" s="320"/>
      <c r="K116" s="320"/>
      <c r="L116" s="1"/>
      <c r="M116" s="1"/>
      <c r="N116" s="1"/>
      <c r="O116" s="1"/>
      <c r="P116" s="1"/>
      <c r="Q116" s="1"/>
      <c r="R116" s="1"/>
      <c r="S116" s="1"/>
      <c r="T116" s="1"/>
      <c r="U116" s="1"/>
      <c r="V116" s="1"/>
      <c r="W116" s="1"/>
      <c r="X116" s="1"/>
      <c r="Y116" s="1"/>
      <c r="Z116" s="1"/>
    </row>
    <row r="117" ht="18.0" customHeight="1">
      <c r="A117" s="1"/>
      <c r="B117" s="1"/>
      <c r="C117" s="320"/>
      <c r="D117" s="320"/>
      <c r="E117" s="320"/>
      <c r="F117" s="320"/>
      <c r="G117" s="320"/>
      <c r="H117" s="320"/>
      <c r="I117" s="320"/>
      <c r="J117" s="320"/>
      <c r="K117" s="320"/>
      <c r="L117" s="1"/>
      <c r="M117" s="1"/>
      <c r="N117" s="1"/>
      <c r="O117" s="1"/>
      <c r="P117" s="1"/>
      <c r="Q117" s="1"/>
      <c r="R117" s="1"/>
      <c r="S117" s="1"/>
      <c r="T117" s="1"/>
      <c r="U117" s="1"/>
      <c r="V117" s="1"/>
      <c r="W117" s="1"/>
      <c r="X117" s="1"/>
      <c r="Y117" s="1"/>
      <c r="Z117" s="1"/>
    </row>
    <row r="118" ht="18.0" customHeight="1">
      <c r="A118" s="1"/>
      <c r="B118" s="1"/>
      <c r="C118" s="320"/>
      <c r="D118" s="320"/>
      <c r="E118" s="320"/>
      <c r="F118" s="320"/>
      <c r="G118" s="320"/>
      <c r="H118" s="320"/>
      <c r="I118" s="320"/>
      <c r="J118" s="320"/>
      <c r="K118" s="320"/>
      <c r="L118" s="1"/>
      <c r="M118" s="1"/>
      <c r="N118" s="1"/>
      <c r="O118" s="1"/>
      <c r="P118" s="1"/>
      <c r="Q118" s="1"/>
      <c r="R118" s="1"/>
      <c r="S118" s="1"/>
      <c r="T118" s="1"/>
      <c r="U118" s="1"/>
      <c r="V118" s="1"/>
      <c r="W118" s="1"/>
      <c r="X118" s="1"/>
      <c r="Y118" s="1"/>
      <c r="Z118" s="1"/>
    </row>
    <row r="119" ht="18.0" customHeight="1">
      <c r="A119" s="1"/>
      <c r="B119" s="1"/>
      <c r="C119" s="320"/>
      <c r="D119" s="320"/>
      <c r="E119" s="320"/>
      <c r="F119" s="320"/>
      <c r="G119" s="320"/>
      <c r="H119" s="320"/>
      <c r="I119" s="320"/>
      <c r="J119" s="320"/>
      <c r="K119" s="320"/>
      <c r="L119" s="1"/>
      <c r="M119" s="1"/>
      <c r="N119" s="1"/>
      <c r="O119" s="1"/>
      <c r="P119" s="1"/>
      <c r="Q119" s="1"/>
      <c r="R119" s="1"/>
      <c r="S119" s="1"/>
      <c r="T119" s="1"/>
      <c r="U119" s="1"/>
      <c r="V119" s="1"/>
      <c r="W119" s="1"/>
      <c r="X119" s="1"/>
      <c r="Y119" s="1"/>
      <c r="Z119" s="1"/>
    </row>
    <row r="120" ht="18.0" customHeight="1">
      <c r="A120" s="1"/>
      <c r="B120" s="1"/>
      <c r="C120" s="320"/>
      <c r="D120" s="320"/>
      <c r="E120" s="320"/>
      <c r="F120" s="320"/>
      <c r="G120" s="320"/>
      <c r="H120" s="320"/>
      <c r="I120" s="320"/>
      <c r="J120" s="320"/>
      <c r="K120" s="320"/>
      <c r="L120" s="1"/>
      <c r="M120" s="1"/>
      <c r="N120" s="1"/>
      <c r="O120" s="1"/>
      <c r="P120" s="1"/>
      <c r="Q120" s="1"/>
      <c r="R120" s="1"/>
      <c r="S120" s="1"/>
      <c r="T120" s="1"/>
      <c r="U120" s="1"/>
      <c r="V120" s="1"/>
      <c r="W120" s="1"/>
      <c r="X120" s="1"/>
      <c r="Y120" s="1"/>
      <c r="Z120" s="1"/>
    </row>
    <row r="121" ht="18.0" customHeight="1">
      <c r="A121" s="1"/>
      <c r="B121" s="1"/>
      <c r="C121" s="320"/>
      <c r="D121" s="320"/>
      <c r="E121" s="320"/>
      <c r="F121" s="320"/>
      <c r="G121" s="320"/>
      <c r="H121" s="320"/>
      <c r="I121" s="320"/>
      <c r="J121" s="320"/>
      <c r="K121" s="320"/>
      <c r="L121" s="1"/>
      <c r="M121" s="1"/>
      <c r="N121" s="1"/>
      <c r="O121" s="1"/>
      <c r="P121" s="1"/>
      <c r="Q121" s="1"/>
      <c r="R121" s="1"/>
      <c r="S121" s="1"/>
      <c r="T121" s="1"/>
      <c r="U121" s="1"/>
      <c r="V121" s="1"/>
      <c r="W121" s="1"/>
      <c r="X121" s="1"/>
      <c r="Y121" s="1"/>
      <c r="Z121" s="1"/>
    </row>
    <row r="122" ht="18.0" customHeight="1">
      <c r="A122" s="1"/>
      <c r="B122" s="1"/>
      <c r="C122" s="320"/>
      <c r="D122" s="320"/>
      <c r="E122" s="320"/>
      <c r="F122" s="320"/>
      <c r="G122" s="320"/>
      <c r="H122" s="320"/>
      <c r="I122" s="320"/>
      <c r="J122" s="320"/>
      <c r="K122" s="320"/>
      <c r="L122" s="1"/>
      <c r="M122" s="1"/>
      <c r="N122" s="1"/>
      <c r="O122" s="1"/>
      <c r="P122" s="1"/>
      <c r="Q122" s="1"/>
      <c r="R122" s="1"/>
      <c r="S122" s="1"/>
      <c r="T122" s="1"/>
      <c r="U122" s="1"/>
      <c r="V122" s="1"/>
      <c r="W122" s="1"/>
      <c r="X122" s="1"/>
      <c r="Y122" s="1"/>
      <c r="Z122" s="1"/>
    </row>
    <row r="123" ht="18.0" customHeight="1">
      <c r="A123" s="1"/>
      <c r="B123" s="1"/>
      <c r="C123" s="320"/>
      <c r="D123" s="320"/>
      <c r="E123" s="320"/>
      <c r="F123" s="320"/>
      <c r="G123" s="320"/>
      <c r="H123" s="320"/>
      <c r="I123" s="320"/>
      <c r="J123" s="320"/>
      <c r="K123" s="320"/>
      <c r="L123" s="1"/>
      <c r="M123" s="1"/>
      <c r="N123" s="1"/>
      <c r="O123" s="1"/>
      <c r="P123" s="1"/>
      <c r="Q123" s="1"/>
      <c r="R123" s="1"/>
      <c r="S123" s="1"/>
      <c r="T123" s="1"/>
      <c r="U123" s="1"/>
      <c r="V123" s="1"/>
      <c r="W123" s="1"/>
      <c r="X123" s="1"/>
      <c r="Y123" s="1"/>
      <c r="Z123" s="1"/>
    </row>
    <row r="124" ht="18.0" customHeight="1">
      <c r="A124" s="1"/>
      <c r="B124" s="1"/>
      <c r="C124" s="320"/>
      <c r="D124" s="320"/>
      <c r="E124" s="320"/>
      <c r="F124" s="320"/>
      <c r="G124" s="320"/>
      <c r="H124" s="320"/>
      <c r="I124" s="320"/>
      <c r="J124" s="320"/>
      <c r="K124" s="320"/>
      <c r="L124" s="1"/>
      <c r="M124" s="1"/>
      <c r="N124" s="1"/>
      <c r="O124" s="1"/>
      <c r="P124" s="1"/>
      <c r="Q124" s="1"/>
      <c r="R124" s="1"/>
      <c r="S124" s="1"/>
      <c r="T124" s="1"/>
      <c r="U124" s="1"/>
      <c r="V124" s="1"/>
      <c r="W124" s="1"/>
      <c r="X124" s="1"/>
      <c r="Y124" s="1"/>
      <c r="Z124" s="1"/>
    </row>
    <row r="125" ht="18.0" customHeight="1">
      <c r="A125" s="1"/>
      <c r="B125" s="1"/>
      <c r="C125" s="320"/>
      <c r="D125" s="320"/>
      <c r="E125" s="320"/>
      <c r="F125" s="320"/>
      <c r="G125" s="320"/>
      <c r="H125" s="320"/>
      <c r="I125" s="320"/>
      <c r="J125" s="320"/>
      <c r="K125" s="320"/>
      <c r="L125" s="1"/>
      <c r="M125" s="1"/>
      <c r="N125" s="1"/>
      <c r="O125" s="1"/>
      <c r="P125" s="1"/>
      <c r="Q125" s="1"/>
      <c r="R125" s="1"/>
      <c r="S125" s="1"/>
      <c r="T125" s="1"/>
      <c r="U125" s="1"/>
      <c r="V125" s="1"/>
      <c r="W125" s="1"/>
      <c r="X125" s="1"/>
      <c r="Y125" s="1"/>
      <c r="Z125" s="1"/>
    </row>
    <row r="126" ht="18.0" customHeight="1">
      <c r="A126" s="1"/>
      <c r="B126" s="1"/>
      <c r="C126" s="320"/>
      <c r="D126" s="320"/>
      <c r="E126" s="320"/>
      <c r="F126" s="320"/>
      <c r="G126" s="320"/>
      <c r="H126" s="320"/>
      <c r="I126" s="320"/>
      <c r="J126" s="320"/>
      <c r="K126" s="320"/>
      <c r="L126" s="1"/>
      <c r="M126" s="1"/>
      <c r="N126" s="1"/>
      <c r="O126" s="1"/>
      <c r="P126" s="1"/>
      <c r="Q126" s="1"/>
      <c r="R126" s="1"/>
      <c r="S126" s="1"/>
      <c r="T126" s="1"/>
      <c r="U126" s="1"/>
      <c r="V126" s="1"/>
      <c r="W126" s="1"/>
      <c r="X126" s="1"/>
      <c r="Y126" s="1"/>
      <c r="Z126" s="1"/>
    </row>
    <row r="127" ht="18.0" customHeight="1">
      <c r="A127" s="1"/>
      <c r="B127" s="1"/>
      <c r="C127" s="320"/>
      <c r="D127" s="320"/>
      <c r="E127" s="320"/>
      <c r="F127" s="320"/>
      <c r="G127" s="320"/>
      <c r="H127" s="320"/>
      <c r="I127" s="320"/>
      <c r="J127" s="320"/>
      <c r="K127" s="320"/>
      <c r="L127" s="1"/>
      <c r="M127" s="1"/>
      <c r="N127" s="1"/>
      <c r="O127" s="1"/>
      <c r="P127" s="1"/>
      <c r="Q127" s="1"/>
      <c r="R127" s="1"/>
      <c r="S127" s="1"/>
      <c r="T127" s="1"/>
      <c r="U127" s="1"/>
      <c r="V127" s="1"/>
      <c r="W127" s="1"/>
      <c r="X127" s="1"/>
      <c r="Y127" s="1"/>
      <c r="Z127" s="1"/>
    </row>
    <row r="128" ht="18.0" customHeight="1">
      <c r="A128" s="1"/>
      <c r="B128" s="1"/>
      <c r="C128" s="320"/>
      <c r="D128" s="320"/>
      <c r="E128" s="320"/>
      <c r="F128" s="320"/>
      <c r="G128" s="320"/>
      <c r="H128" s="320"/>
      <c r="I128" s="320"/>
      <c r="J128" s="320"/>
      <c r="K128" s="320"/>
      <c r="L128" s="1"/>
      <c r="M128" s="1"/>
      <c r="N128" s="1"/>
      <c r="O128" s="1"/>
      <c r="P128" s="1"/>
      <c r="Q128" s="1"/>
      <c r="R128" s="1"/>
      <c r="S128" s="1"/>
      <c r="T128" s="1"/>
      <c r="U128" s="1"/>
      <c r="V128" s="1"/>
      <c r="W128" s="1"/>
      <c r="X128" s="1"/>
      <c r="Y128" s="1"/>
      <c r="Z128" s="1"/>
    </row>
    <row r="129" ht="18.0" customHeight="1">
      <c r="A129" s="1"/>
      <c r="B129" s="1"/>
      <c r="C129" s="320"/>
      <c r="D129" s="320"/>
      <c r="E129" s="320"/>
      <c r="F129" s="320"/>
      <c r="G129" s="320"/>
      <c r="H129" s="320"/>
      <c r="I129" s="320"/>
      <c r="J129" s="320"/>
      <c r="K129" s="320"/>
      <c r="L129" s="1"/>
      <c r="M129" s="1"/>
      <c r="N129" s="1"/>
      <c r="O129" s="1"/>
      <c r="P129" s="1"/>
      <c r="Q129" s="1"/>
      <c r="R129" s="1"/>
      <c r="S129" s="1"/>
      <c r="T129" s="1"/>
      <c r="U129" s="1"/>
      <c r="V129" s="1"/>
      <c r="W129" s="1"/>
      <c r="X129" s="1"/>
      <c r="Y129" s="1"/>
      <c r="Z129" s="1"/>
    </row>
    <row r="130" ht="18.0" customHeight="1">
      <c r="A130" s="1"/>
      <c r="B130" s="1"/>
      <c r="C130" s="320"/>
      <c r="D130" s="320"/>
      <c r="E130" s="320"/>
      <c r="F130" s="320"/>
      <c r="G130" s="320"/>
      <c r="H130" s="320"/>
      <c r="I130" s="320"/>
      <c r="J130" s="320"/>
      <c r="K130" s="320"/>
      <c r="L130" s="1"/>
      <c r="M130" s="1"/>
      <c r="N130" s="1"/>
      <c r="O130" s="1"/>
      <c r="P130" s="1"/>
      <c r="Q130" s="1"/>
      <c r="R130" s="1"/>
      <c r="S130" s="1"/>
      <c r="T130" s="1"/>
      <c r="U130" s="1"/>
      <c r="V130" s="1"/>
      <c r="W130" s="1"/>
      <c r="X130" s="1"/>
      <c r="Y130" s="1"/>
      <c r="Z130" s="1"/>
    </row>
    <row r="131" ht="18.0" customHeight="1">
      <c r="A131" s="1"/>
      <c r="B131" s="1"/>
      <c r="C131" s="320"/>
      <c r="D131" s="320"/>
      <c r="E131" s="320"/>
      <c r="F131" s="320"/>
      <c r="G131" s="320"/>
      <c r="H131" s="320"/>
      <c r="I131" s="320"/>
      <c r="J131" s="320"/>
      <c r="K131" s="320"/>
      <c r="L131" s="1"/>
      <c r="M131" s="1"/>
      <c r="N131" s="1"/>
      <c r="O131" s="1"/>
      <c r="P131" s="1"/>
      <c r="Q131" s="1"/>
      <c r="R131" s="1"/>
      <c r="S131" s="1"/>
      <c r="T131" s="1"/>
      <c r="U131" s="1"/>
      <c r="V131" s="1"/>
      <c r="W131" s="1"/>
      <c r="X131" s="1"/>
      <c r="Y131" s="1"/>
      <c r="Z131" s="1"/>
    </row>
    <row r="132" ht="18.0" customHeight="1">
      <c r="A132" s="1"/>
      <c r="B132" s="1"/>
      <c r="C132" s="320"/>
      <c r="D132" s="320"/>
      <c r="E132" s="320"/>
      <c r="F132" s="320"/>
      <c r="G132" s="320"/>
      <c r="H132" s="320"/>
      <c r="I132" s="320"/>
      <c r="J132" s="320"/>
      <c r="K132" s="320"/>
      <c r="L132" s="1"/>
      <c r="M132" s="1"/>
      <c r="N132" s="1"/>
      <c r="O132" s="1"/>
      <c r="P132" s="1"/>
      <c r="Q132" s="1"/>
      <c r="R132" s="1"/>
      <c r="S132" s="1"/>
      <c r="T132" s="1"/>
      <c r="U132" s="1"/>
      <c r="V132" s="1"/>
      <c r="W132" s="1"/>
      <c r="X132" s="1"/>
      <c r="Y132" s="1"/>
      <c r="Z132" s="1"/>
    </row>
    <row r="133" ht="18.0" customHeight="1">
      <c r="A133" s="1"/>
      <c r="B133" s="1"/>
      <c r="C133" s="320"/>
      <c r="D133" s="320"/>
      <c r="E133" s="320"/>
      <c r="F133" s="320"/>
      <c r="G133" s="320"/>
      <c r="H133" s="320"/>
      <c r="I133" s="320"/>
      <c r="J133" s="320"/>
      <c r="K133" s="320"/>
      <c r="L133" s="1"/>
      <c r="M133" s="1"/>
      <c r="N133" s="1"/>
      <c r="O133" s="1"/>
      <c r="P133" s="1"/>
      <c r="Q133" s="1"/>
      <c r="R133" s="1"/>
      <c r="S133" s="1"/>
      <c r="T133" s="1"/>
      <c r="U133" s="1"/>
      <c r="V133" s="1"/>
      <c r="W133" s="1"/>
      <c r="X133" s="1"/>
      <c r="Y133" s="1"/>
      <c r="Z133" s="1"/>
    </row>
    <row r="134" ht="18.0" customHeight="1">
      <c r="A134" s="1"/>
      <c r="B134" s="1"/>
      <c r="C134" s="320"/>
      <c r="D134" s="320"/>
      <c r="E134" s="320"/>
      <c r="F134" s="320"/>
      <c r="G134" s="320"/>
      <c r="H134" s="320"/>
      <c r="I134" s="320"/>
      <c r="J134" s="320"/>
      <c r="K134" s="320"/>
      <c r="L134" s="1"/>
      <c r="M134" s="1"/>
      <c r="N134" s="1"/>
      <c r="O134" s="1"/>
      <c r="P134" s="1"/>
      <c r="Q134" s="1"/>
      <c r="R134" s="1"/>
      <c r="S134" s="1"/>
      <c r="T134" s="1"/>
      <c r="U134" s="1"/>
      <c r="V134" s="1"/>
      <c r="W134" s="1"/>
      <c r="X134" s="1"/>
      <c r="Y134" s="1"/>
      <c r="Z134" s="1"/>
    </row>
    <row r="135" ht="18.0" customHeight="1">
      <c r="A135" s="1"/>
      <c r="B135" s="1"/>
      <c r="C135" s="320"/>
      <c r="D135" s="320"/>
      <c r="E135" s="320"/>
      <c r="F135" s="320"/>
      <c r="G135" s="320"/>
      <c r="H135" s="320"/>
      <c r="I135" s="320"/>
      <c r="J135" s="320"/>
      <c r="K135" s="320"/>
      <c r="L135" s="1"/>
      <c r="M135" s="1"/>
      <c r="N135" s="1"/>
      <c r="O135" s="1"/>
      <c r="P135" s="1"/>
      <c r="Q135" s="1"/>
      <c r="R135" s="1"/>
      <c r="S135" s="1"/>
      <c r="T135" s="1"/>
      <c r="U135" s="1"/>
      <c r="V135" s="1"/>
      <c r="W135" s="1"/>
      <c r="X135" s="1"/>
      <c r="Y135" s="1"/>
      <c r="Z135" s="1"/>
    </row>
    <row r="136" ht="18.0" customHeight="1">
      <c r="A136" s="1"/>
      <c r="B136" s="1"/>
      <c r="C136" s="320"/>
      <c r="D136" s="320"/>
      <c r="E136" s="320"/>
      <c r="F136" s="320"/>
      <c r="G136" s="320"/>
      <c r="H136" s="320"/>
      <c r="I136" s="320"/>
      <c r="J136" s="320"/>
      <c r="K136" s="320"/>
      <c r="L136" s="1"/>
      <c r="M136" s="1"/>
      <c r="N136" s="1"/>
      <c r="O136" s="1"/>
      <c r="P136" s="1"/>
      <c r="Q136" s="1"/>
      <c r="R136" s="1"/>
      <c r="S136" s="1"/>
      <c r="T136" s="1"/>
      <c r="U136" s="1"/>
      <c r="V136" s="1"/>
      <c r="W136" s="1"/>
      <c r="X136" s="1"/>
      <c r="Y136" s="1"/>
      <c r="Z136" s="1"/>
    </row>
    <row r="137" ht="18.0" customHeight="1">
      <c r="A137" s="1"/>
      <c r="B137" s="1"/>
      <c r="C137" s="320"/>
      <c r="D137" s="320"/>
      <c r="E137" s="320"/>
      <c r="F137" s="320"/>
      <c r="G137" s="320"/>
      <c r="H137" s="320"/>
      <c r="I137" s="320"/>
      <c r="J137" s="320"/>
      <c r="K137" s="320"/>
      <c r="L137" s="1"/>
      <c r="M137" s="1"/>
      <c r="N137" s="1"/>
      <c r="O137" s="1"/>
      <c r="P137" s="1"/>
      <c r="Q137" s="1"/>
      <c r="R137" s="1"/>
      <c r="S137" s="1"/>
      <c r="T137" s="1"/>
      <c r="U137" s="1"/>
      <c r="V137" s="1"/>
      <c r="W137" s="1"/>
      <c r="X137" s="1"/>
      <c r="Y137" s="1"/>
      <c r="Z137" s="1"/>
    </row>
    <row r="138" ht="18.0" customHeight="1">
      <c r="A138" s="1"/>
      <c r="B138" s="1"/>
      <c r="C138" s="320"/>
      <c r="D138" s="320"/>
      <c r="E138" s="320"/>
      <c r="F138" s="320"/>
      <c r="G138" s="320"/>
      <c r="H138" s="320"/>
      <c r="I138" s="320"/>
      <c r="J138" s="320"/>
      <c r="K138" s="320"/>
      <c r="L138" s="1"/>
      <c r="M138" s="1"/>
      <c r="N138" s="1"/>
      <c r="O138" s="1"/>
      <c r="P138" s="1"/>
      <c r="Q138" s="1"/>
      <c r="R138" s="1"/>
      <c r="S138" s="1"/>
      <c r="T138" s="1"/>
      <c r="U138" s="1"/>
      <c r="V138" s="1"/>
      <c r="W138" s="1"/>
      <c r="X138" s="1"/>
      <c r="Y138" s="1"/>
      <c r="Z138" s="1"/>
    </row>
    <row r="139" ht="18.0" customHeight="1">
      <c r="A139" s="1"/>
      <c r="B139" s="1"/>
      <c r="C139" s="320"/>
      <c r="D139" s="320"/>
      <c r="E139" s="320"/>
      <c r="F139" s="320"/>
      <c r="G139" s="320"/>
      <c r="H139" s="320"/>
      <c r="I139" s="320"/>
      <c r="J139" s="320"/>
      <c r="K139" s="320"/>
      <c r="L139" s="1"/>
      <c r="M139" s="1"/>
      <c r="N139" s="1"/>
      <c r="O139" s="1"/>
      <c r="P139" s="1"/>
      <c r="Q139" s="1"/>
      <c r="R139" s="1"/>
      <c r="S139" s="1"/>
      <c r="T139" s="1"/>
      <c r="U139" s="1"/>
      <c r="V139" s="1"/>
      <c r="W139" s="1"/>
      <c r="X139" s="1"/>
      <c r="Y139" s="1"/>
      <c r="Z139" s="1"/>
    </row>
    <row r="140" ht="18.0" customHeight="1">
      <c r="A140" s="1"/>
      <c r="B140" s="1"/>
      <c r="C140" s="320"/>
      <c r="D140" s="320"/>
      <c r="E140" s="320"/>
      <c r="F140" s="320"/>
      <c r="G140" s="320"/>
      <c r="H140" s="320"/>
      <c r="I140" s="320"/>
      <c r="J140" s="320"/>
      <c r="K140" s="320"/>
      <c r="L140" s="1"/>
      <c r="M140" s="1"/>
      <c r="N140" s="1"/>
      <c r="O140" s="1"/>
      <c r="P140" s="1"/>
      <c r="Q140" s="1"/>
      <c r="R140" s="1"/>
      <c r="S140" s="1"/>
      <c r="T140" s="1"/>
      <c r="U140" s="1"/>
      <c r="V140" s="1"/>
      <c r="W140" s="1"/>
      <c r="X140" s="1"/>
      <c r="Y140" s="1"/>
      <c r="Z140" s="1"/>
    </row>
    <row r="141" ht="18.0" customHeight="1">
      <c r="A141" s="1"/>
      <c r="B141" s="1"/>
      <c r="C141" s="320"/>
      <c r="D141" s="320"/>
      <c r="E141" s="320"/>
      <c r="F141" s="320"/>
      <c r="G141" s="320"/>
      <c r="H141" s="320"/>
      <c r="I141" s="320"/>
      <c r="J141" s="320"/>
      <c r="K141" s="320"/>
      <c r="L141" s="1"/>
      <c r="M141" s="1"/>
      <c r="N141" s="1"/>
      <c r="O141" s="1"/>
      <c r="P141" s="1"/>
      <c r="Q141" s="1"/>
      <c r="R141" s="1"/>
      <c r="S141" s="1"/>
      <c r="T141" s="1"/>
      <c r="U141" s="1"/>
      <c r="V141" s="1"/>
      <c r="W141" s="1"/>
      <c r="X141" s="1"/>
      <c r="Y141" s="1"/>
      <c r="Z141" s="1"/>
    </row>
    <row r="142" ht="18.0" customHeight="1">
      <c r="A142" s="1"/>
      <c r="B142" s="1"/>
      <c r="C142" s="320"/>
      <c r="D142" s="320"/>
      <c r="E142" s="320"/>
      <c r="F142" s="320"/>
      <c r="G142" s="320"/>
      <c r="H142" s="320"/>
      <c r="I142" s="320"/>
      <c r="J142" s="320"/>
      <c r="K142" s="320"/>
      <c r="L142" s="1"/>
      <c r="M142" s="1"/>
      <c r="N142" s="1"/>
      <c r="O142" s="1"/>
      <c r="P142" s="1"/>
      <c r="Q142" s="1"/>
      <c r="R142" s="1"/>
      <c r="S142" s="1"/>
      <c r="T142" s="1"/>
      <c r="U142" s="1"/>
      <c r="V142" s="1"/>
      <c r="W142" s="1"/>
      <c r="X142" s="1"/>
      <c r="Y142" s="1"/>
      <c r="Z142" s="1"/>
    </row>
    <row r="143" ht="18.0" customHeight="1">
      <c r="A143" s="1"/>
      <c r="B143" s="1"/>
      <c r="C143" s="320"/>
      <c r="D143" s="320"/>
      <c r="E143" s="320"/>
      <c r="F143" s="320"/>
      <c r="G143" s="320"/>
      <c r="H143" s="320"/>
      <c r="I143" s="320"/>
      <c r="J143" s="320"/>
      <c r="K143" s="320"/>
      <c r="L143" s="1"/>
      <c r="M143" s="1"/>
      <c r="N143" s="1"/>
      <c r="O143" s="1"/>
      <c r="P143" s="1"/>
      <c r="Q143" s="1"/>
      <c r="R143" s="1"/>
      <c r="S143" s="1"/>
      <c r="T143" s="1"/>
      <c r="U143" s="1"/>
      <c r="V143" s="1"/>
      <c r="W143" s="1"/>
      <c r="X143" s="1"/>
      <c r="Y143" s="1"/>
      <c r="Z143" s="1"/>
    </row>
    <row r="144" ht="18.0" customHeight="1">
      <c r="A144" s="1"/>
      <c r="B144" s="1"/>
      <c r="C144" s="320"/>
      <c r="D144" s="320"/>
      <c r="E144" s="320"/>
      <c r="F144" s="320"/>
      <c r="G144" s="320"/>
      <c r="H144" s="320"/>
      <c r="I144" s="320"/>
      <c r="J144" s="320"/>
      <c r="K144" s="320"/>
      <c r="L144" s="1"/>
      <c r="M144" s="1"/>
      <c r="N144" s="1"/>
      <c r="O144" s="1"/>
      <c r="P144" s="1"/>
      <c r="Q144" s="1"/>
      <c r="R144" s="1"/>
      <c r="S144" s="1"/>
      <c r="T144" s="1"/>
      <c r="U144" s="1"/>
      <c r="V144" s="1"/>
      <c r="W144" s="1"/>
      <c r="X144" s="1"/>
      <c r="Y144" s="1"/>
      <c r="Z144" s="1"/>
    </row>
    <row r="145" ht="18.0" customHeight="1">
      <c r="A145" s="1"/>
      <c r="B145" s="1"/>
      <c r="C145" s="320"/>
      <c r="D145" s="320"/>
      <c r="E145" s="320"/>
      <c r="F145" s="320"/>
      <c r="G145" s="320"/>
      <c r="H145" s="320"/>
      <c r="I145" s="320"/>
      <c r="J145" s="320"/>
      <c r="K145" s="320"/>
      <c r="L145" s="1"/>
      <c r="M145" s="1"/>
      <c r="N145" s="1"/>
      <c r="O145" s="1"/>
      <c r="P145" s="1"/>
      <c r="Q145" s="1"/>
      <c r="R145" s="1"/>
      <c r="S145" s="1"/>
      <c r="T145" s="1"/>
      <c r="U145" s="1"/>
      <c r="V145" s="1"/>
      <c r="W145" s="1"/>
      <c r="X145" s="1"/>
      <c r="Y145" s="1"/>
      <c r="Z145" s="1"/>
    </row>
    <row r="146" ht="18.0" customHeight="1">
      <c r="A146" s="1"/>
      <c r="B146" s="1"/>
      <c r="C146" s="320"/>
      <c r="D146" s="320"/>
      <c r="E146" s="320"/>
      <c r="F146" s="320"/>
      <c r="G146" s="320"/>
      <c r="H146" s="320"/>
      <c r="I146" s="320"/>
      <c r="J146" s="320"/>
      <c r="K146" s="320"/>
      <c r="L146" s="1"/>
      <c r="M146" s="1"/>
      <c r="N146" s="1"/>
      <c r="O146" s="1"/>
      <c r="P146" s="1"/>
      <c r="Q146" s="1"/>
      <c r="R146" s="1"/>
      <c r="S146" s="1"/>
      <c r="T146" s="1"/>
      <c r="U146" s="1"/>
      <c r="V146" s="1"/>
      <c r="W146" s="1"/>
      <c r="X146" s="1"/>
      <c r="Y146" s="1"/>
      <c r="Z146" s="1"/>
    </row>
    <row r="147" ht="18.0" customHeight="1">
      <c r="A147" s="1"/>
      <c r="B147" s="1"/>
      <c r="C147" s="320"/>
      <c r="D147" s="320"/>
      <c r="E147" s="320"/>
      <c r="F147" s="320"/>
      <c r="G147" s="320"/>
      <c r="H147" s="320"/>
      <c r="I147" s="320"/>
      <c r="J147" s="320"/>
      <c r="K147" s="320"/>
      <c r="L147" s="1"/>
      <c r="M147" s="1"/>
      <c r="N147" s="1"/>
      <c r="O147" s="1"/>
      <c r="P147" s="1"/>
      <c r="Q147" s="1"/>
      <c r="R147" s="1"/>
      <c r="S147" s="1"/>
      <c r="T147" s="1"/>
      <c r="U147" s="1"/>
      <c r="V147" s="1"/>
      <c r="W147" s="1"/>
      <c r="X147" s="1"/>
      <c r="Y147" s="1"/>
      <c r="Z147" s="1"/>
    </row>
    <row r="148" ht="18.0" customHeight="1">
      <c r="A148" s="1"/>
      <c r="B148" s="1"/>
      <c r="C148" s="320"/>
      <c r="D148" s="320"/>
      <c r="E148" s="320"/>
      <c r="F148" s="320"/>
      <c r="G148" s="320"/>
      <c r="H148" s="320"/>
      <c r="I148" s="320"/>
      <c r="J148" s="320"/>
      <c r="K148" s="320"/>
      <c r="L148" s="1"/>
      <c r="M148" s="1"/>
      <c r="N148" s="1"/>
      <c r="O148" s="1"/>
      <c r="P148" s="1"/>
      <c r="Q148" s="1"/>
      <c r="R148" s="1"/>
      <c r="S148" s="1"/>
      <c r="T148" s="1"/>
      <c r="U148" s="1"/>
      <c r="V148" s="1"/>
      <c r="W148" s="1"/>
      <c r="X148" s="1"/>
      <c r="Y148" s="1"/>
      <c r="Z148" s="1"/>
    </row>
    <row r="149" ht="18.0" customHeight="1">
      <c r="A149" s="1"/>
      <c r="B149" s="1"/>
      <c r="C149" s="320"/>
      <c r="D149" s="320"/>
      <c r="E149" s="320"/>
      <c r="F149" s="320"/>
      <c r="G149" s="320"/>
      <c r="H149" s="320"/>
      <c r="I149" s="320"/>
      <c r="J149" s="320"/>
      <c r="K149" s="320"/>
      <c r="L149" s="1"/>
      <c r="M149" s="1"/>
      <c r="N149" s="1"/>
      <c r="O149" s="1"/>
      <c r="P149" s="1"/>
      <c r="Q149" s="1"/>
      <c r="R149" s="1"/>
      <c r="S149" s="1"/>
      <c r="T149" s="1"/>
      <c r="U149" s="1"/>
      <c r="V149" s="1"/>
      <c r="W149" s="1"/>
      <c r="X149" s="1"/>
      <c r="Y149" s="1"/>
      <c r="Z149" s="1"/>
    </row>
    <row r="150" ht="18.0" customHeight="1">
      <c r="A150" s="1"/>
      <c r="B150" s="1"/>
      <c r="C150" s="320"/>
      <c r="D150" s="320"/>
      <c r="E150" s="320"/>
      <c r="F150" s="320"/>
      <c r="G150" s="320"/>
      <c r="H150" s="320"/>
      <c r="I150" s="320"/>
      <c r="J150" s="320"/>
      <c r="K150" s="320"/>
      <c r="L150" s="1"/>
      <c r="M150" s="1"/>
      <c r="N150" s="1"/>
      <c r="O150" s="1"/>
      <c r="P150" s="1"/>
      <c r="Q150" s="1"/>
      <c r="R150" s="1"/>
      <c r="S150" s="1"/>
      <c r="T150" s="1"/>
      <c r="U150" s="1"/>
      <c r="V150" s="1"/>
      <c r="W150" s="1"/>
      <c r="X150" s="1"/>
      <c r="Y150" s="1"/>
      <c r="Z150" s="1"/>
    </row>
    <row r="151" ht="18.0" customHeight="1">
      <c r="A151" s="1"/>
      <c r="B151" s="1"/>
      <c r="C151" s="320"/>
      <c r="D151" s="320"/>
      <c r="E151" s="320"/>
      <c r="F151" s="320"/>
      <c r="G151" s="320"/>
      <c r="H151" s="320"/>
      <c r="I151" s="320"/>
      <c r="J151" s="320"/>
      <c r="K151" s="320"/>
      <c r="L151" s="1"/>
      <c r="M151" s="1"/>
      <c r="N151" s="1"/>
      <c r="O151" s="1"/>
      <c r="P151" s="1"/>
      <c r="Q151" s="1"/>
      <c r="R151" s="1"/>
      <c r="S151" s="1"/>
      <c r="T151" s="1"/>
      <c r="U151" s="1"/>
      <c r="V151" s="1"/>
      <c r="W151" s="1"/>
      <c r="X151" s="1"/>
      <c r="Y151" s="1"/>
      <c r="Z151" s="1"/>
    </row>
    <row r="152" ht="18.0" customHeight="1">
      <c r="A152" s="1"/>
      <c r="B152" s="1"/>
      <c r="C152" s="320"/>
      <c r="D152" s="320"/>
      <c r="E152" s="320"/>
      <c r="F152" s="320"/>
      <c r="G152" s="320"/>
      <c r="H152" s="320"/>
      <c r="I152" s="320"/>
      <c r="J152" s="320"/>
      <c r="K152" s="320"/>
      <c r="L152" s="1"/>
      <c r="M152" s="1"/>
      <c r="N152" s="1"/>
      <c r="O152" s="1"/>
      <c r="P152" s="1"/>
      <c r="Q152" s="1"/>
      <c r="R152" s="1"/>
      <c r="S152" s="1"/>
      <c r="T152" s="1"/>
      <c r="U152" s="1"/>
      <c r="V152" s="1"/>
      <c r="W152" s="1"/>
      <c r="X152" s="1"/>
      <c r="Y152" s="1"/>
      <c r="Z152" s="1"/>
    </row>
    <row r="153" ht="18.0" customHeight="1">
      <c r="A153" s="1"/>
      <c r="B153" s="1"/>
      <c r="C153" s="320"/>
      <c r="D153" s="320"/>
      <c r="E153" s="320"/>
      <c r="F153" s="320"/>
      <c r="G153" s="320"/>
      <c r="H153" s="320"/>
      <c r="I153" s="320"/>
      <c r="J153" s="320"/>
      <c r="K153" s="320"/>
      <c r="L153" s="1"/>
      <c r="M153" s="1"/>
      <c r="N153" s="1"/>
      <c r="O153" s="1"/>
      <c r="P153" s="1"/>
      <c r="Q153" s="1"/>
      <c r="R153" s="1"/>
      <c r="S153" s="1"/>
      <c r="T153" s="1"/>
      <c r="U153" s="1"/>
      <c r="V153" s="1"/>
      <c r="W153" s="1"/>
      <c r="X153" s="1"/>
      <c r="Y153" s="1"/>
      <c r="Z153" s="1"/>
    </row>
    <row r="154" ht="18.0" customHeight="1">
      <c r="A154" s="1"/>
      <c r="B154" s="1"/>
      <c r="C154" s="320"/>
      <c r="D154" s="320"/>
      <c r="E154" s="320"/>
      <c r="F154" s="320"/>
      <c r="G154" s="320"/>
      <c r="H154" s="320"/>
      <c r="I154" s="320"/>
      <c r="J154" s="320"/>
      <c r="K154" s="320"/>
      <c r="L154" s="1"/>
      <c r="M154" s="1"/>
      <c r="N154" s="1"/>
      <c r="O154" s="1"/>
      <c r="P154" s="1"/>
      <c r="Q154" s="1"/>
      <c r="R154" s="1"/>
      <c r="S154" s="1"/>
      <c r="T154" s="1"/>
      <c r="U154" s="1"/>
      <c r="V154" s="1"/>
      <c r="W154" s="1"/>
      <c r="X154" s="1"/>
      <c r="Y154" s="1"/>
      <c r="Z154" s="1"/>
    </row>
    <row r="155" ht="18.0" customHeight="1">
      <c r="A155" s="1"/>
      <c r="B155" s="1"/>
      <c r="C155" s="320"/>
      <c r="D155" s="320"/>
      <c r="E155" s="320"/>
      <c r="F155" s="320"/>
      <c r="G155" s="320"/>
      <c r="H155" s="320"/>
      <c r="I155" s="320"/>
      <c r="J155" s="320"/>
      <c r="K155" s="320"/>
      <c r="L155" s="1"/>
      <c r="M155" s="1"/>
      <c r="N155" s="1"/>
      <c r="O155" s="1"/>
      <c r="P155" s="1"/>
      <c r="Q155" s="1"/>
      <c r="R155" s="1"/>
      <c r="S155" s="1"/>
      <c r="T155" s="1"/>
      <c r="U155" s="1"/>
      <c r="V155" s="1"/>
      <c r="W155" s="1"/>
      <c r="X155" s="1"/>
      <c r="Y155" s="1"/>
      <c r="Z155" s="1"/>
    </row>
    <row r="156" ht="18.0" customHeight="1">
      <c r="A156" s="1"/>
      <c r="B156" s="1"/>
      <c r="C156" s="320"/>
      <c r="D156" s="320"/>
      <c r="E156" s="320"/>
      <c r="F156" s="320"/>
      <c r="G156" s="320"/>
      <c r="H156" s="320"/>
      <c r="I156" s="320"/>
      <c r="J156" s="320"/>
      <c r="K156" s="320"/>
      <c r="L156" s="1"/>
      <c r="M156" s="1"/>
      <c r="N156" s="1"/>
      <c r="O156" s="1"/>
      <c r="P156" s="1"/>
      <c r="Q156" s="1"/>
      <c r="R156" s="1"/>
      <c r="S156" s="1"/>
      <c r="T156" s="1"/>
      <c r="U156" s="1"/>
      <c r="V156" s="1"/>
      <c r="W156" s="1"/>
      <c r="X156" s="1"/>
      <c r="Y156" s="1"/>
      <c r="Z156" s="1"/>
    </row>
    <row r="157" ht="18.0" customHeight="1">
      <c r="A157" s="1"/>
      <c r="B157" s="1"/>
      <c r="C157" s="320"/>
      <c r="D157" s="320"/>
      <c r="E157" s="320"/>
      <c r="F157" s="320"/>
      <c r="G157" s="320"/>
      <c r="H157" s="320"/>
      <c r="I157" s="320"/>
      <c r="J157" s="320"/>
      <c r="K157" s="320"/>
      <c r="L157" s="1"/>
      <c r="M157" s="1"/>
      <c r="N157" s="1"/>
      <c r="O157" s="1"/>
      <c r="P157" s="1"/>
      <c r="Q157" s="1"/>
      <c r="R157" s="1"/>
      <c r="S157" s="1"/>
      <c r="T157" s="1"/>
      <c r="U157" s="1"/>
      <c r="V157" s="1"/>
      <c r="W157" s="1"/>
      <c r="X157" s="1"/>
      <c r="Y157" s="1"/>
      <c r="Z157" s="1"/>
    </row>
    <row r="158" ht="18.0" customHeight="1">
      <c r="A158" s="1"/>
      <c r="B158" s="1"/>
      <c r="C158" s="320"/>
      <c r="D158" s="320"/>
      <c r="E158" s="320"/>
      <c r="F158" s="320"/>
      <c r="G158" s="320"/>
      <c r="H158" s="320"/>
      <c r="I158" s="320"/>
      <c r="J158" s="320"/>
      <c r="K158" s="320"/>
      <c r="L158" s="1"/>
      <c r="M158" s="1"/>
      <c r="N158" s="1"/>
      <c r="O158" s="1"/>
      <c r="P158" s="1"/>
      <c r="Q158" s="1"/>
      <c r="R158" s="1"/>
      <c r="S158" s="1"/>
      <c r="T158" s="1"/>
      <c r="U158" s="1"/>
      <c r="V158" s="1"/>
      <c r="W158" s="1"/>
      <c r="X158" s="1"/>
      <c r="Y158" s="1"/>
      <c r="Z158" s="1"/>
    </row>
    <row r="159" ht="18.0" customHeight="1">
      <c r="A159" s="1"/>
      <c r="B159" s="1"/>
      <c r="C159" s="320"/>
      <c r="D159" s="320"/>
      <c r="E159" s="320"/>
      <c r="F159" s="320"/>
      <c r="G159" s="320"/>
      <c r="H159" s="320"/>
      <c r="I159" s="320"/>
      <c r="J159" s="320"/>
      <c r="K159" s="320"/>
      <c r="L159" s="1"/>
      <c r="M159" s="1"/>
      <c r="N159" s="1"/>
      <c r="O159" s="1"/>
      <c r="P159" s="1"/>
      <c r="Q159" s="1"/>
      <c r="R159" s="1"/>
      <c r="S159" s="1"/>
      <c r="T159" s="1"/>
      <c r="U159" s="1"/>
      <c r="V159" s="1"/>
      <c r="W159" s="1"/>
      <c r="X159" s="1"/>
      <c r="Y159" s="1"/>
      <c r="Z159" s="1"/>
    </row>
    <row r="160" ht="18.0" customHeight="1">
      <c r="A160" s="1"/>
      <c r="B160" s="1"/>
      <c r="C160" s="320"/>
      <c r="D160" s="320"/>
      <c r="E160" s="320"/>
      <c r="F160" s="320"/>
      <c r="G160" s="320"/>
      <c r="H160" s="320"/>
      <c r="I160" s="320"/>
      <c r="J160" s="320"/>
      <c r="K160" s="320"/>
      <c r="L160" s="1"/>
      <c r="M160" s="1"/>
      <c r="N160" s="1"/>
      <c r="O160" s="1"/>
      <c r="P160" s="1"/>
      <c r="Q160" s="1"/>
      <c r="R160" s="1"/>
      <c r="S160" s="1"/>
      <c r="T160" s="1"/>
      <c r="U160" s="1"/>
      <c r="V160" s="1"/>
      <c r="W160" s="1"/>
      <c r="X160" s="1"/>
      <c r="Y160" s="1"/>
      <c r="Z160" s="1"/>
    </row>
    <row r="161" ht="18.0" customHeight="1">
      <c r="A161" s="1"/>
      <c r="B161" s="1"/>
      <c r="C161" s="320"/>
      <c r="D161" s="320"/>
      <c r="E161" s="320"/>
      <c r="F161" s="320"/>
      <c r="G161" s="320"/>
      <c r="H161" s="320"/>
      <c r="I161" s="320"/>
      <c r="J161" s="320"/>
      <c r="K161" s="320"/>
      <c r="L161" s="1"/>
      <c r="M161" s="1"/>
      <c r="N161" s="1"/>
      <c r="O161" s="1"/>
      <c r="P161" s="1"/>
      <c r="Q161" s="1"/>
      <c r="R161" s="1"/>
      <c r="S161" s="1"/>
      <c r="T161" s="1"/>
      <c r="U161" s="1"/>
      <c r="V161" s="1"/>
      <c r="W161" s="1"/>
      <c r="X161" s="1"/>
      <c r="Y161" s="1"/>
      <c r="Z161" s="1"/>
    </row>
    <row r="162" ht="18.0" customHeight="1">
      <c r="A162" s="1"/>
      <c r="B162" s="1"/>
      <c r="C162" s="320"/>
      <c r="D162" s="320"/>
      <c r="E162" s="320"/>
      <c r="F162" s="320"/>
      <c r="G162" s="320"/>
      <c r="H162" s="320"/>
      <c r="I162" s="320"/>
      <c r="J162" s="320"/>
      <c r="K162" s="320"/>
      <c r="L162" s="1"/>
      <c r="M162" s="1"/>
      <c r="N162" s="1"/>
      <c r="O162" s="1"/>
      <c r="P162" s="1"/>
      <c r="Q162" s="1"/>
      <c r="R162" s="1"/>
      <c r="S162" s="1"/>
      <c r="T162" s="1"/>
      <c r="U162" s="1"/>
      <c r="V162" s="1"/>
      <c r="W162" s="1"/>
      <c r="X162" s="1"/>
      <c r="Y162" s="1"/>
      <c r="Z162" s="1"/>
    </row>
    <row r="163" ht="18.0" customHeight="1">
      <c r="A163" s="1"/>
      <c r="B163" s="1"/>
      <c r="C163" s="320"/>
      <c r="D163" s="320"/>
      <c r="E163" s="320"/>
      <c r="F163" s="320"/>
      <c r="G163" s="320"/>
      <c r="H163" s="320"/>
      <c r="I163" s="320"/>
      <c r="J163" s="320"/>
      <c r="K163" s="320"/>
      <c r="L163" s="1"/>
      <c r="M163" s="1"/>
      <c r="N163" s="1"/>
      <c r="O163" s="1"/>
      <c r="P163" s="1"/>
      <c r="Q163" s="1"/>
      <c r="R163" s="1"/>
      <c r="S163" s="1"/>
      <c r="T163" s="1"/>
      <c r="U163" s="1"/>
      <c r="V163" s="1"/>
      <c r="W163" s="1"/>
      <c r="X163" s="1"/>
      <c r="Y163" s="1"/>
      <c r="Z163" s="1"/>
    </row>
    <row r="164" ht="18.0" customHeight="1">
      <c r="A164" s="1"/>
      <c r="B164" s="1"/>
      <c r="C164" s="320"/>
      <c r="D164" s="320"/>
      <c r="E164" s="320"/>
      <c r="F164" s="320"/>
      <c r="G164" s="320"/>
      <c r="H164" s="320"/>
      <c r="I164" s="320"/>
      <c r="J164" s="320"/>
      <c r="K164" s="320"/>
      <c r="L164" s="1"/>
      <c r="M164" s="1"/>
      <c r="N164" s="1"/>
      <c r="O164" s="1"/>
      <c r="P164" s="1"/>
      <c r="Q164" s="1"/>
      <c r="R164" s="1"/>
      <c r="S164" s="1"/>
      <c r="T164" s="1"/>
      <c r="U164" s="1"/>
      <c r="V164" s="1"/>
      <c r="W164" s="1"/>
      <c r="X164" s="1"/>
      <c r="Y164" s="1"/>
      <c r="Z164" s="1"/>
    </row>
    <row r="165" ht="18.0" customHeight="1">
      <c r="A165" s="1"/>
      <c r="B165" s="1"/>
      <c r="C165" s="320"/>
      <c r="D165" s="320"/>
      <c r="E165" s="320"/>
      <c r="F165" s="320"/>
      <c r="G165" s="320"/>
      <c r="H165" s="320"/>
      <c r="I165" s="320"/>
      <c r="J165" s="320"/>
      <c r="K165" s="320"/>
      <c r="L165" s="1"/>
      <c r="M165" s="1"/>
      <c r="N165" s="1"/>
      <c r="O165" s="1"/>
      <c r="P165" s="1"/>
      <c r="Q165" s="1"/>
      <c r="R165" s="1"/>
      <c r="S165" s="1"/>
      <c r="T165" s="1"/>
      <c r="U165" s="1"/>
      <c r="V165" s="1"/>
      <c r="W165" s="1"/>
      <c r="X165" s="1"/>
      <c r="Y165" s="1"/>
      <c r="Z165" s="1"/>
    </row>
    <row r="166" ht="18.0" customHeight="1">
      <c r="A166" s="1"/>
      <c r="B166" s="1"/>
      <c r="C166" s="320"/>
      <c r="D166" s="320"/>
      <c r="E166" s="320"/>
      <c r="F166" s="320"/>
      <c r="G166" s="320"/>
      <c r="H166" s="320"/>
      <c r="I166" s="320"/>
      <c r="J166" s="320"/>
      <c r="K166" s="320"/>
      <c r="L166" s="1"/>
      <c r="M166" s="1"/>
      <c r="N166" s="1"/>
      <c r="O166" s="1"/>
      <c r="P166" s="1"/>
      <c r="Q166" s="1"/>
      <c r="R166" s="1"/>
      <c r="S166" s="1"/>
      <c r="T166" s="1"/>
      <c r="U166" s="1"/>
      <c r="V166" s="1"/>
      <c r="W166" s="1"/>
      <c r="X166" s="1"/>
      <c r="Y166" s="1"/>
      <c r="Z166" s="1"/>
    </row>
    <row r="167" ht="18.0" customHeight="1">
      <c r="A167" s="1"/>
      <c r="B167" s="1"/>
      <c r="C167" s="320"/>
      <c r="D167" s="320"/>
      <c r="E167" s="320"/>
      <c r="F167" s="320"/>
      <c r="G167" s="320"/>
      <c r="H167" s="320"/>
      <c r="I167" s="320"/>
      <c r="J167" s="320"/>
      <c r="K167" s="320"/>
      <c r="L167" s="1"/>
      <c r="M167" s="1"/>
      <c r="N167" s="1"/>
      <c r="O167" s="1"/>
      <c r="P167" s="1"/>
      <c r="Q167" s="1"/>
      <c r="R167" s="1"/>
      <c r="S167" s="1"/>
      <c r="T167" s="1"/>
      <c r="U167" s="1"/>
      <c r="V167" s="1"/>
      <c r="W167" s="1"/>
      <c r="X167" s="1"/>
      <c r="Y167" s="1"/>
      <c r="Z167" s="1"/>
    </row>
    <row r="168" ht="18.0" customHeight="1">
      <c r="A168" s="1"/>
      <c r="B168" s="1"/>
      <c r="C168" s="320"/>
      <c r="D168" s="320"/>
      <c r="E168" s="320"/>
      <c r="F168" s="320"/>
      <c r="G168" s="320"/>
      <c r="H168" s="320"/>
      <c r="I168" s="320"/>
      <c r="J168" s="320"/>
      <c r="K168" s="320"/>
      <c r="L168" s="1"/>
      <c r="M168" s="1"/>
      <c r="N168" s="1"/>
      <c r="O168" s="1"/>
      <c r="P168" s="1"/>
      <c r="Q168" s="1"/>
      <c r="R168" s="1"/>
      <c r="S168" s="1"/>
      <c r="T168" s="1"/>
      <c r="U168" s="1"/>
      <c r="V168" s="1"/>
      <c r="W168" s="1"/>
      <c r="X168" s="1"/>
      <c r="Y168" s="1"/>
      <c r="Z168" s="1"/>
    </row>
    <row r="169" ht="18.0" customHeight="1">
      <c r="A169" s="1"/>
      <c r="B169" s="1"/>
      <c r="C169" s="320"/>
      <c r="D169" s="320"/>
      <c r="E169" s="320"/>
      <c r="F169" s="320"/>
      <c r="G169" s="320"/>
      <c r="H169" s="320"/>
      <c r="I169" s="320"/>
      <c r="J169" s="320"/>
      <c r="K169" s="320"/>
      <c r="L169" s="1"/>
      <c r="M169" s="1"/>
      <c r="N169" s="1"/>
      <c r="O169" s="1"/>
      <c r="P169" s="1"/>
      <c r="Q169" s="1"/>
      <c r="R169" s="1"/>
      <c r="S169" s="1"/>
      <c r="T169" s="1"/>
      <c r="U169" s="1"/>
      <c r="V169" s="1"/>
      <c r="W169" s="1"/>
      <c r="X169" s="1"/>
      <c r="Y169" s="1"/>
      <c r="Z169" s="1"/>
    </row>
    <row r="170" ht="18.0" customHeight="1">
      <c r="A170" s="1"/>
      <c r="B170" s="1"/>
      <c r="C170" s="320"/>
      <c r="D170" s="320"/>
      <c r="E170" s="320"/>
      <c r="F170" s="320"/>
      <c r="G170" s="320"/>
      <c r="H170" s="320"/>
      <c r="I170" s="320"/>
      <c r="J170" s="320"/>
      <c r="K170" s="320"/>
      <c r="L170" s="1"/>
      <c r="M170" s="1"/>
      <c r="N170" s="1"/>
      <c r="O170" s="1"/>
      <c r="P170" s="1"/>
      <c r="Q170" s="1"/>
      <c r="R170" s="1"/>
      <c r="S170" s="1"/>
      <c r="T170" s="1"/>
      <c r="U170" s="1"/>
      <c r="V170" s="1"/>
      <c r="W170" s="1"/>
      <c r="X170" s="1"/>
      <c r="Y170" s="1"/>
      <c r="Z170" s="1"/>
    </row>
    <row r="171" ht="18.0" customHeight="1">
      <c r="A171" s="1"/>
      <c r="B171" s="1"/>
      <c r="C171" s="320"/>
      <c r="D171" s="320"/>
      <c r="E171" s="320"/>
      <c r="F171" s="320"/>
      <c r="G171" s="320"/>
      <c r="H171" s="320"/>
      <c r="I171" s="320"/>
      <c r="J171" s="320"/>
      <c r="K171" s="320"/>
      <c r="L171" s="1"/>
      <c r="M171" s="1"/>
      <c r="N171" s="1"/>
      <c r="O171" s="1"/>
      <c r="P171" s="1"/>
      <c r="Q171" s="1"/>
      <c r="R171" s="1"/>
      <c r="S171" s="1"/>
      <c r="T171" s="1"/>
      <c r="U171" s="1"/>
      <c r="V171" s="1"/>
      <c r="W171" s="1"/>
      <c r="X171" s="1"/>
      <c r="Y171" s="1"/>
      <c r="Z171" s="1"/>
    </row>
    <row r="172" ht="18.0" customHeight="1">
      <c r="A172" s="1"/>
      <c r="B172" s="1"/>
      <c r="C172" s="320"/>
      <c r="D172" s="320"/>
      <c r="E172" s="320"/>
      <c r="F172" s="320"/>
      <c r="G172" s="320"/>
      <c r="H172" s="320"/>
      <c r="I172" s="320"/>
      <c r="J172" s="320"/>
      <c r="K172" s="320"/>
      <c r="L172" s="1"/>
      <c r="M172" s="1"/>
      <c r="N172" s="1"/>
      <c r="O172" s="1"/>
      <c r="P172" s="1"/>
      <c r="Q172" s="1"/>
      <c r="R172" s="1"/>
      <c r="S172" s="1"/>
      <c r="T172" s="1"/>
      <c r="U172" s="1"/>
      <c r="V172" s="1"/>
      <c r="W172" s="1"/>
      <c r="X172" s="1"/>
      <c r="Y172" s="1"/>
      <c r="Z172" s="1"/>
    </row>
    <row r="173" ht="18.0" customHeight="1">
      <c r="A173" s="1"/>
      <c r="B173" s="1"/>
      <c r="C173" s="320"/>
      <c r="D173" s="320"/>
      <c r="E173" s="320"/>
      <c r="F173" s="320"/>
      <c r="G173" s="320"/>
      <c r="H173" s="320"/>
      <c r="I173" s="320"/>
      <c r="J173" s="320"/>
      <c r="K173" s="320"/>
      <c r="L173" s="1"/>
      <c r="M173" s="1"/>
      <c r="N173" s="1"/>
      <c r="O173" s="1"/>
      <c r="P173" s="1"/>
      <c r="Q173" s="1"/>
      <c r="R173" s="1"/>
      <c r="S173" s="1"/>
      <c r="T173" s="1"/>
      <c r="U173" s="1"/>
      <c r="V173" s="1"/>
      <c r="W173" s="1"/>
      <c r="X173" s="1"/>
      <c r="Y173" s="1"/>
      <c r="Z173" s="1"/>
    </row>
    <row r="174" ht="18.0" customHeight="1">
      <c r="A174" s="1"/>
      <c r="B174" s="1"/>
      <c r="C174" s="320"/>
      <c r="D174" s="320"/>
      <c r="E174" s="320"/>
      <c r="F174" s="320"/>
      <c r="G174" s="320"/>
      <c r="H174" s="320"/>
      <c r="I174" s="320"/>
      <c r="J174" s="320"/>
      <c r="K174" s="320"/>
      <c r="L174" s="1"/>
      <c r="M174" s="1"/>
      <c r="N174" s="1"/>
      <c r="O174" s="1"/>
      <c r="P174" s="1"/>
      <c r="Q174" s="1"/>
      <c r="R174" s="1"/>
      <c r="S174" s="1"/>
      <c r="T174" s="1"/>
      <c r="U174" s="1"/>
      <c r="V174" s="1"/>
      <c r="W174" s="1"/>
      <c r="X174" s="1"/>
      <c r="Y174" s="1"/>
      <c r="Z174" s="1"/>
    </row>
    <row r="175" ht="18.0" customHeight="1">
      <c r="A175" s="1"/>
      <c r="B175" s="1"/>
      <c r="C175" s="320"/>
      <c r="D175" s="320"/>
      <c r="E175" s="320"/>
      <c r="F175" s="320"/>
      <c r="G175" s="320"/>
      <c r="H175" s="320"/>
      <c r="I175" s="320"/>
      <c r="J175" s="320"/>
      <c r="K175" s="320"/>
      <c r="L175" s="1"/>
      <c r="M175" s="1"/>
      <c r="N175" s="1"/>
      <c r="O175" s="1"/>
      <c r="P175" s="1"/>
      <c r="Q175" s="1"/>
      <c r="R175" s="1"/>
      <c r="S175" s="1"/>
      <c r="T175" s="1"/>
      <c r="U175" s="1"/>
      <c r="V175" s="1"/>
      <c r="W175" s="1"/>
      <c r="X175" s="1"/>
      <c r="Y175" s="1"/>
      <c r="Z175" s="1"/>
    </row>
    <row r="176" ht="18.0" customHeight="1">
      <c r="A176" s="1"/>
      <c r="B176" s="1"/>
      <c r="C176" s="320"/>
      <c r="D176" s="320"/>
      <c r="E176" s="320"/>
      <c r="F176" s="320"/>
      <c r="G176" s="320"/>
      <c r="H176" s="320"/>
      <c r="I176" s="320"/>
      <c r="J176" s="320"/>
      <c r="K176" s="320"/>
      <c r="L176" s="1"/>
      <c r="M176" s="1"/>
      <c r="N176" s="1"/>
      <c r="O176" s="1"/>
      <c r="P176" s="1"/>
      <c r="Q176" s="1"/>
      <c r="R176" s="1"/>
      <c r="S176" s="1"/>
      <c r="T176" s="1"/>
      <c r="U176" s="1"/>
      <c r="V176" s="1"/>
      <c r="W176" s="1"/>
      <c r="X176" s="1"/>
      <c r="Y176" s="1"/>
      <c r="Z176" s="1"/>
    </row>
    <row r="177" ht="18.0" customHeight="1">
      <c r="A177" s="1"/>
      <c r="B177" s="1"/>
      <c r="C177" s="320"/>
      <c r="D177" s="320"/>
      <c r="E177" s="320"/>
      <c r="F177" s="320"/>
      <c r="G177" s="320"/>
      <c r="H177" s="320"/>
      <c r="I177" s="320"/>
      <c r="J177" s="320"/>
      <c r="K177" s="320"/>
      <c r="L177" s="1"/>
      <c r="M177" s="1"/>
      <c r="N177" s="1"/>
      <c r="O177" s="1"/>
      <c r="P177" s="1"/>
      <c r="Q177" s="1"/>
      <c r="R177" s="1"/>
      <c r="S177" s="1"/>
      <c r="T177" s="1"/>
      <c r="U177" s="1"/>
      <c r="V177" s="1"/>
      <c r="W177" s="1"/>
      <c r="X177" s="1"/>
      <c r="Y177" s="1"/>
      <c r="Z177" s="1"/>
    </row>
    <row r="178" ht="18.0" customHeight="1">
      <c r="A178" s="1"/>
      <c r="B178" s="1"/>
      <c r="C178" s="320"/>
      <c r="D178" s="320"/>
      <c r="E178" s="320"/>
      <c r="F178" s="320"/>
      <c r="G178" s="320"/>
      <c r="H178" s="320"/>
      <c r="I178" s="320"/>
      <c r="J178" s="320"/>
      <c r="K178" s="320"/>
      <c r="L178" s="1"/>
      <c r="M178" s="1"/>
      <c r="N178" s="1"/>
      <c r="O178" s="1"/>
      <c r="P178" s="1"/>
      <c r="Q178" s="1"/>
      <c r="R178" s="1"/>
      <c r="S178" s="1"/>
      <c r="T178" s="1"/>
      <c r="U178" s="1"/>
      <c r="V178" s="1"/>
      <c r="W178" s="1"/>
      <c r="X178" s="1"/>
      <c r="Y178" s="1"/>
      <c r="Z178" s="1"/>
    </row>
    <row r="179" ht="18.0" customHeight="1">
      <c r="A179" s="1"/>
      <c r="B179" s="1"/>
      <c r="C179" s="320"/>
      <c r="D179" s="320"/>
      <c r="E179" s="320"/>
      <c r="F179" s="320"/>
      <c r="G179" s="320"/>
      <c r="H179" s="320"/>
      <c r="I179" s="320"/>
      <c r="J179" s="320"/>
      <c r="K179" s="320"/>
      <c r="L179" s="1"/>
      <c r="M179" s="1"/>
      <c r="N179" s="1"/>
      <c r="O179" s="1"/>
      <c r="P179" s="1"/>
      <c r="Q179" s="1"/>
      <c r="R179" s="1"/>
      <c r="S179" s="1"/>
      <c r="T179" s="1"/>
      <c r="U179" s="1"/>
      <c r="V179" s="1"/>
      <c r="W179" s="1"/>
      <c r="X179" s="1"/>
      <c r="Y179" s="1"/>
      <c r="Z179" s="1"/>
    </row>
    <row r="180" ht="18.0" customHeight="1">
      <c r="A180" s="1"/>
      <c r="B180" s="1"/>
      <c r="C180" s="320"/>
      <c r="D180" s="320"/>
      <c r="E180" s="320"/>
      <c r="F180" s="320"/>
      <c r="G180" s="320"/>
      <c r="H180" s="320"/>
      <c r="I180" s="320"/>
      <c r="J180" s="320"/>
      <c r="K180" s="320"/>
      <c r="L180" s="1"/>
      <c r="M180" s="1"/>
      <c r="N180" s="1"/>
      <c r="O180" s="1"/>
      <c r="P180" s="1"/>
      <c r="Q180" s="1"/>
      <c r="R180" s="1"/>
      <c r="S180" s="1"/>
      <c r="T180" s="1"/>
      <c r="U180" s="1"/>
      <c r="V180" s="1"/>
      <c r="W180" s="1"/>
      <c r="X180" s="1"/>
      <c r="Y180" s="1"/>
      <c r="Z180" s="1"/>
    </row>
    <row r="181" ht="18.0" customHeight="1">
      <c r="A181" s="1"/>
      <c r="B181" s="1"/>
      <c r="C181" s="320"/>
      <c r="D181" s="320"/>
      <c r="E181" s="320"/>
      <c r="F181" s="320"/>
      <c r="G181" s="320"/>
      <c r="H181" s="320"/>
      <c r="I181" s="320"/>
      <c r="J181" s="320"/>
      <c r="K181" s="320"/>
      <c r="L181" s="1"/>
      <c r="M181" s="1"/>
      <c r="N181" s="1"/>
      <c r="O181" s="1"/>
      <c r="P181" s="1"/>
      <c r="Q181" s="1"/>
      <c r="R181" s="1"/>
      <c r="S181" s="1"/>
      <c r="T181" s="1"/>
      <c r="U181" s="1"/>
      <c r="V181" s="1"/>
      <c r="W181" s="1"/>
      <c r="X181" s="1"/>
      <c r="Y181" s="1"/>
      <c r="Z181" s="1"/>
    </row>
    <row r="182" ht="18.0" customHeight="1">
      <c r="A182" s="1"/>
      <c r="B182" s="1"/>
      <c r="C182" s="320"/>
      <c r="D182" s="320"/>
      <c r="E182" s="320"/>
      <c r="F182" s="320"/>
      <c r="G182" s="320"/>
      <c r="H182" s="320"/>
      <c r="I182" s="320"/>
      <c r="J182" s="320"/>
      <c r="K182" s="320"/>
      <c r="L182" s="1"/>
      <c r="M182" s="1"/>
      <c r="N182" s="1"/>
      <c r="O182" s="1"/>
      <c r="P182" s="1"/>
      <c r="Q182" s="1"/>
      <c r="R182" s="1"/>
      <c r="S182" s="1"/>
      <c r="T182" s="1"/>
      <c r="U182" s="1"/>
      <c r="V182" s="1"/>
      <c r="W182" s="1"/>
      <c r="X182" s="1"/>
      <c r="Y182" s="1"/>
      <c r="Z182" s="1"/>
    </row>
    <row r="183" ht="18.0" customHeight="1">
      <c r="A183" s="1"/>
      <c r="B183" s="1"/>
      <c r="C183" s="320"/>
      <c r="D183" s="320"/>
      <c r="E183" s="320"/>
      <c r="F183" s="320"/>
      <c r="G183" s="320"/>
      <c r="H183" s="320"/>
      <c r="I183" s="320"/>
      <c r="J183" s="320"/>
      <c r="K183" s="320"/>
      <c r="L183" s="1"/>
      <c r="M183" s="1"/>
      <c r="N183" s="1"/>
      <c r="O183" s="1"/>
      <c r="P183" s="1"/>
      <c r="Q183" s="1"/>
      <c r="R183" s="1"/>
      <c r="S183" s="1"/>
      <c r="T183" s="1"/>
      <c r="U183" s="1"/>
      <c r="V183" s="1"/>
      <c r="W183" s="1"/>
      <c r="X183" s="1"/>
      <c r="Y183" s="1"/>
      <c r="Z183" s="1"/>
    </row>
    <row r="184" ht="18.0" customHeight="1">
      <c r="A184" s="1"/>
      <c r="B184" s="1"/>
      <c r="C184" s="320"/>
      <c r="D184" s="320"/>
      <c r="E184" s="320"/>
      <c r="F184" s="320"/>
      <c r="G184" s="320"/>
      <c r="H184" s="320"/>
      <c r="I184" s="320"/>
      <c r="J184" s="320"/>
      <c r="K184" s="320"/>
      <c r="L184" s="1"/>
      <c r="M184" s="1"/>
      <c r="N184" s="1"/>
      <c r="O184" s="1"/>
      <c r="P184" s="1"/>
      <c r="Q184" s="1"/>
      <c r="R184" s="1"/>
      <c r="S184" s="1"/>
      <c r="T184" s="1"/>
      <c r="U184" s="1"/>
      <c r="V184" s="1"/>
      <c r="W184" s="1"/>
      <c r="X184" s="1"/>
      <c r="Y184" s="1"/>
      <c r="Z184" s="1"/>
    </row>
    <row r="185" ht="18.0" customHeight="1">
      <c r="A185" s="1"/>
      <c r="B185" s="1"/>
      <c r="C185" s="320"/>
      <c r="D185" s="320"/>
      <c r="E185" s="320"/>
      <c r="F185" s="320"/>
      <c r="G185" s="320"/>
      <c r="H185" s="320"/>
      <c r="I185" s="320"/>
      <c r="J185" s="320"/>
      <c r="K185" s="320"/>
      <c r="L185" s="1"/>
      <c r="M185" s="1"/>
      <c r="N185" s="1"/>
      <c r="O185" s="1"/>
      <c r="P185" s="1"/>
      <c r="Q185" s="1"/>
      <c r="R185" s="1"/>
      <c r="S185" s="1"/>
      <c r="T185" s="1"/>
      <c r="U185" s="1"/>
      <c r="V185" s="1"/>
      <c r="W185" s="1"/>
      <c r="X185" s="1"/>
      <c r="Y185" s="1"/>
      <c r="Z185" s="1"/>
    </row>
    <row r="186" ht="18.0" customHeight="1">
      <c r="A186" s="1"/>
      <c r="B186" s="1"/>
      <c r="C186" s="320"/>
      <c r="D186" s="320"/>
      <c r="E186" s="320"/>
      <c r="F186" s="320"/>
      <c r="G186" s="320"/>
      <c r="H186" s="320"/>
      <c r="I186" s="320"/>
      <c r="J186" s="320"/>
      <c r="K186" s="320"/>
      <c r="L186" s="1"/>
      <c r="M186" s="1"/>
      <c r="N186" s="1"/>
      <c r="O186" s="1"/>
      <c r="P186" s="1"/>
      <c r="Q186" s="1"/>
      <c r="R186" s="1"/>
      <c r="S186" s="1"/>
      <c r="T186" s="1"/>
      <c r="U186" s="1"/>
      <c r="V186" s="1"/>
      <c r="W186" s="1"/>
      <c r="X186" s="1"/>
      <c r="Y186" s="1"/>
      <c r="Z186" s="1"/>
    </row>
    <row r="187" ht="18.0" customHeight="1">
      <c r="A187" s="1"/>
      <c r="B187" s="1"/>
      <c r="C187" s="320"/>
      <c r="D187" s="320"/>
      <c r="E187" s="320"/>
      <c r="F187" s="320"/>
      <c r="G187" s="320"/>
      <c r="H187" s="320"/>
      <c r="I187" s="320"/>
      <c r="J187" s="320"/>
      <c r="K187" s="320"/>
      <c r="L187" s="1"/>
      <c r="M187" s="1"/>
      <c r="N187" s="1"/>
      <c r="O187" s="1"/>
      <c r="P187" s="1"/>
      <c r="Q187" s="1"/>
      <c r="R187" s="1"/>
      <c r="S187" s="1"/>
      <c r="T187" s="1"/>
      <c r="U187" s="1"/>
      <c r="V187" s="1"/>
      <c r="W187" s="1"/>
      <c r="X187" s="1"/>
      <c r="Y187" s="1"/>
      <c r="Z187" s="1"/>
    </row>
    <row r="188" ht="18.0" customHeight="1">
      <c r="A188" s="1"/>
      <c r="B188" s="1"/>
      <c r="C188" s="320"/>
      <c r="D188" s="320"/>
      <c r="E188" s="320"/>
      <c r="F188" s="320"/>
      <c r="G188" s="320"/>
      <c r="H188" s="320"/>
      <c r="I188" s="320"/>
      <c r="J188" s="320"/>
      <c r="K188" s="320"/>
      <c r="L188" s="1"/>
      <c r="M188" s="1"/>
      <c r="N188" s="1"/>
      <c r="O188" s="1"/>
      <c r="P188" s="1"/>
      <c r="Q188" s="1"/>
      <c r="R188" s="1"/>
      <c r="S188" s="1"/>
      <c r="T188" s="1"/>
      <c r="U188" s="1"/>
      <c r="V188" s="1"/>
      <c r="W188" s="1"/>
      <c r="X188" s="1"/>
      <c r="Y188" s="1"/>
      <c r="Z188" s="1"/>
    </row>
    <row r="189" ht="18.0" customHeight="1">
      <c r="A189" s="1"/>
      <c r="B189" s="1"/>
      <c r="C189" s="320"/>
      <c r="D189" s="320"/>
      <c r="E189" s="320"/>
      <c r="F189" s="320"/>
      <c r="G189" s="320"/>
      <c r="H189" s="320"/>
      <c r="I189" s="320"/>
      <c r="J189" s="320"/>
      <c r="K189" s="320"/>
      <c r="L189" s="1"/>
      <c r="M189" s="1"/>
      <c r="N189" s="1"/>
      <c r="O189" s="1"/>
      <c r="P189" s="1"/>
      <c r="Q189" s="1"/>
      <c r="R189" s="1"/>
      <c r="S189" s="1"/>
      <c r="T189" s="1"/>
      <c r="U189" s="1"/>
      <c r="V189" s="1"/>
      <c r="W189" s="1"/>
      <c r="X189" s="1"/>
      <c r="Y189" s="1"/>
      <c r="Z189" s="1"/>
    </row>
    <row r="190" ht="18.0" customHeight="1">
      <c r="A190" s="1"/>
      <c r="B190" s="1"/>
      <c r="C190" s="320"/>
      <c r="D190" s="320"/>
      <c r="E190" s="320"/>
      <c r="F190" s="320"/>
      <c r="G190" s="320"/>
      <c r="H190" s="320"/>
      <c r="I190" s="320"/>
      <c r="J190" s="320"/>
      <c r="K190" s="320"/>
      <c r="L190" s="1"/>
      <c r="M190" s="1"/>
      <c r="N190" s="1"/>
      <c r="O190" s="1"/>
      <c r="P190" s="1"/>
      <c r="Q190" s="1"/>
      <c r="R190" s="1"/>
      <c r="S190" s="1"/>
      <c r="T190" s="1"/>
      <c r="U190" s="1"/>
      <c r="V190" s="1"/>
      <c r="W190" s="1"/>
      <c r="X190" s="1"/>
      <c r="Y190" s="1"/>
      <c r="Z190" s="1"/>
    </row>
    <row r="191" ht="18.0" customHeight="1">
      <c r="A191" s="1"/>
      <c r="B191" s="1"/>
      <c r="C191" s="320"/>
      <c r="D191" s="320"/>
      <c r="E191" s="320"/>
      <c r="F191" s="320"/>
      <c r="G191" s="320"/>
      <c r="H191" s="320"/>
      <c r="I191" s="320"/>
      <c r="J191" s="320"/>
      <c r="K191" s="320"/>
      <c r="L191" s="1"/>
      <c r="M191" s="1"/>
      <c r="N191" s="1"/>
      <c r="O191" s="1"/>
      <c r="P191" s="1"/>
      <c r="Q191" s="1"/>
      <c r="R191" s="1"/>
      <c r="S191" s="1"/>
      <c r="T191" s="1"/>
      <c r="U191" s="1"/>
      <c r="V191" s="1"/>
      <c r="W191" s="1"/>
      <c r="X191" s="1"/>
      <c r="Y191" s="1"/>
      <c r="Z191" s="1"/>
    </row>
    <row r="192" ht="18.0" customHeight="1">
      <c r="A192" s="1"/>
      <c r="B192" s="1"/>
      <c r="C192" s="320"/>
      <c r="D192" s="320"/>
      <c r="E192" s="320"/>
      <c r="F192" s="320"/>
      <c r="G192" s="320"/>
      <c r="H192" s="320"/>
      <c r="I192" s="320"/>
      <c r="J192" s="320"/>
      <c r="K192" s="320"/>
      <c r="L192" s="1"/>
      <c r="M192" s="1"/>
      <c r="N192" s="1"/>
      <c r="O192" s="1"/>
      <c r="P192" s="1"/>
      <c r="Q192" s="1"/>
      <c r="R192" s="1"/>
      <c r="S192" s="1"/>
      <c r="T192" s="1"/>
      <c r="U192" s="1"/>
      <c r="V192" s="1"/>
      <c r="W192" s="1"/>
      <c r="X192" s="1"/>
      <c r="Y192" s="1"/>
      <c r="Z192" s="1"/>
    </row>
    <row r="193" ht="18.0" customHeight="1">
      <c r="A193" s="1"/>
      <c r="B193" s="1"/>
      <c r="C193" s="320"/>
      <c r="D193" s="320"/>
      <c r="E193" s="320"/>
      <c r="F193" s="320"/>
      <c r="G193" s="320"/>
      <c r="H193" s="320"/>
      <c r="I193" s="320"/>
      <c r="J193" s="320"/>
      <c r="K193" s="320"/>
      <c r="L193" s="1"/>
      <c r="M193" s="1"/>
      <c r="N193" s="1"/>
      <c r="O193" s="1"/>
      <c r="P193" s="1"/>
      <c r="Q193" s="1"/>
      <c r="R193" s="1"/>
      <c r="S193" s="1"/>
      <c r="T193" s="1"/>
      <c r="U193" s="1"/>
      <c r="V193" s="1"/>
      <c r="W193" s="1"/>
      <c r="X193" s="1"/>
      <c r="Y193" s="1"/>
      <c r="Z193" s="1"/>
    </row>
    <row r="194" ht="18.0" customHeight="1">
      <c r="A194" s="1"/>
      <c r="B194" s="1"/>
      <c r="C194" s="320"/>
      <c r="D194" s="320"/>
      <c r="E194" s="320"/>
      <c r="F194" s="320"/>
      <c r="G194" s="320"/>
      <c r="H194" s="320"/>
      <c r="I194" s="320"/>
      <c r="J194" s="320"/>
      <c r="K194" s="320"/>
      <c r="L194" s="1"/>
      <c r="M194" s="1"/>
      <c r="N194" s="1"/>
      <c r="O194" s="1"/>
      <c r="P194" s="1"/>
      <c r="Q194" s="1"/>
      <c r="R194" s="1"/>
      <c r="S194" s="1"/>
      <c r="T194" s="1"/>
      <c r="U194" s="1"/>
      <c r="V194" s="1"/>
      <c r="W194" s="1"/>
      <c r="X194" s="1"/>
      <c r="Y194" s="1"/>
      <c r="Z194" s="1"/>
    </row>
    <row r="195" ht="18.0" customHeight="1">
      <c r="A195" s="1"/>
      <c r="B195" s="1"/>
      <c r="C195" s="320"/>
      <c r="D195" s="320"/>
      <c r="E195" s="320"/>
      <c r="F195" s="320"/>
      <c r="G195" s="320"/>
      <c r="H195" s="320"/>
      <c r="I195" s="320"/>
      <c r="J195" s="320"/>
      <c r="K195" s="320"/>
      <c r="L195" s="1"/>
      <c r="M195" s="1"/>
      <c r="N195" s="1"/>
      <c r="O195" s="1"/>
      <c r="P195" s="1"/>
      <c r="Q195" s="1"/>
      <c r="R195" s="1"/>
      <c r="S195" s="1"/>
      <c r="T195" s="1"/>
      <c r="U195" s="1"/>
      <c r="V195" s="1"/>
      <c r="W195" s="1"/>
      <c r="X195" s="1"/>
      <c r="Y195" s="1"/>
      <c r="Z195" s="1"/>
    </row>
    <row r="196" ht="18.0" customHeight="1">
      <c r="A196" s="1"/>
      <c r="B196" s="1"/>
      <c r="C196" s="320"/>
      <c r="D196" s="320"/>
      <c r="E196" s="320"/>
      <c r="F196" s="320"/>
      <c r="G196" s="320"/>
      <c r="H196" s="320"/>
      <c r="I196" s="320"/>
      <c r="J196" s="320"/>
      <c r="K196" s="320"/>
      <c r="L196" s="1"/>
      <c r="M196" s="1"/>
      <c r="N196" s="1"/>
      <c r="O196" s="1"/>
      <c r="P196" s="1"/>
      <c r="Q196" s="1"/>
      <c r="R196" s="1"/>
      <c r="S196" s="1"/>
      <c r="T196" s="1"/>
      <c r="U196" s="1"/>
      <c r="V196" s="1"/>
      <c r="W196" s="1"/>
      <c r="X196" s="1"/>
      <c r="Y196" s="1"/>
      <c r="Z196" s="1"/>
    </row>
    <row r="197" ht="18.0" customHeight="1">
      <c r="A197" s="1"/>
      <c r="B197" s="1"/>
      <c r="C197" s="320"/>
      <c r="D197" s="320"/>
      <c r="E197" s="320"/>
      <c r="F197" s="320"/>
      <c r="G197" s="320"/>
      <c r="H197" s="320"/>
      <c r="I197" s="320"/>
      <c r="J197" s="320"/>
      <c r="K197" s="320"/>
      <c r="L197" s="1"/>
      <c r="M197" s="1"/>
      <c r="N197" s="1"/>
      <c r="O197" s="1"/>
      <c r="P197" s="1"/>
      <c r="Q197" s="1"/>
      <c r="R197" s="1"/>
      <c r="S197" s="1"/>
      <c r="T197" s="1"/>
      <c r="U197" s="1"/>
      <c r="V197" s="1"/>
      <c r="W197" s="1"/>
      <c r="X197" s="1"/>
      <c r="Y197" s="1"/>
      <c r="Z197" s="1"/>
    </row>
    <row r="198" ht="18.0" customHeight="1">
      <c r="A198" s="1"/>
      <c r="B198" s="1"/>
      <c r="C198" s="320"/>
      <c r="D198" s="320"/>
      <c r="E198" s="320"/>
      <c r="F198" s="320"/>
      <c r="G198" s="320"/>
      <c r="H198" s="320"/>
      <c r="I198" s="320"/>
      <c r="J198" s="320"/>
      <c r="K198" s="320"/>
      <c r="L198" s="1"/>
      <c r="M198" s="1"/>
      <c r="N198" s="1"/>
      <c r="O198" s="1"/>
      <c r="P198" s="1"/>
      <c r="Q198" s="1"/>
      <c r="R198" s="1"/>
      <c r="S198" s="1"/>
      <c r="T198" s="1"/>
      <c r="U198" s="1"/>
      <c r="V198" s="1"/>
      <c r="W198" s="1"/>
      <c r="X198" s="1"/>
      <c r="Y198" s="1"/>
      <c r="Z198" s="1"/>
    </row>
    <row r="199" ht="18.0" customHeight="1">
      <c r="A199" s="1"/>
      <c r="B199" s="1"/>
      <c r="C199" s="320"/>
      <c r="D199" s="320"/>
      <c r="E199" s="320"/>
      <c r="F199" s="320"/>
      <c r="G199" s="320"/>
      <c r="H199" s="320"/>
      <c r="I199" s="320"/>
      <c r="J199" s="320"/>
      <c r="K199" s="320"/>
      <c r="L199" s="1"/>
      <c r="M199" s="1"/>
      <c r="N199" s="1"/>
      <c r="O199" s="1"/>
      <c r="P199" s="1"/>
      <c r="Q199" s="1"/>
      <c r="R199" s="1"/>
      <c r="S199" s="1"/>
      <c r="T199" s="1"/>
      <c r="U199" s="1"/>
      <c r="V199" s="1"/>
      <c r="W199" s="1"/>
      <c r="X199" s="1"/>
      <c r="Y199" s="1"/>
      <c r="Z199" s="1"/>
    </row>
    <row r="200" ht="18.0" customHeight="1">
      <c r="A200" s="1"/>
      <c r="B200" s="1"/>
      <c r="C200" s="320"/>
      <c r="D200" s="320"/>
      <c r="E200" s="320"/>
      <c r="F200" s="320"/>
      <c r="G200" s="320"/>
      <c r="H200" s="320"/>
      <c r="I200" s="320"/>
      <c r="J200" s="320"/>
      <c r="K200" s="320"/>
      <c r="L200" s="1"/>
      <c r="M200" s="1"/>
      <c r="N200" s="1"/>
      <c r="O200" s="1"/>
      <c r="P200" s="1"/>
      <c r="Q200" s="1"/>
      <c r="R200" s="1"/>
      <c r="S200" s="1"/>
      <c r="T200" s="1"/>
      <c r="U200" s="1"/>
      <c r="V200" s="1"/>
      <c r="W200" s="1"/>
      <c r="X200" s="1"/>
      <c r="Y200" s="1"/>
      <c r="Z200" s="1"/>
    </row>
    <row r="201" ht="18.0" customHeight="1">
      <c r="A201" s="1"/>
      <c r="B201" s="1"/>
      <c r="C201" s="320"/>
      <c r="D201" s="320"/>
      <c r="E201" s="320"/>
      <c r="F201" s="320"/>
      <c r="G201" s="320"/>
      <c r="H201" s="320"/>
      <c r="I201" s="320"/>
      <c r="J201" s="320"/>
      <c r="K201" s="320"/>
      <c r="L201" s="1"/>
      <c r="M201" s="1"/>
      <c r="N201" s="1"/>
      <c r="O201" s="1"/>
      <c r="P201" s="1"/>
      <c r="Q201" s="1"/>
      <c r="R201" s="1"/>
      <c r="S201" s="1"/>
      <c r="T201" s="1"/>
      <c r="U201" s="1"/>
      <c r="V201" s="1"/>
      <c r="W201" s="1"/>
      <c r="X201" s="1"/>
      <c r="Y201" s="1"/>
      <c r="Z201" s="1"/>
    </row>
    <row r="202" ht="18.0" customHeight="1">
      <c r="A202" s="1"/>
      <c r="B202" s="1"/>
      <c r="C202" s="320"/>
      <c r="D202" s="320"/>
      <c r="E202" s="320"/>
      <c r="F202" s="320"/>
      <c r="G202" s="320"/>
      <c r="H202" s="320"/>
      <c r="I202" s="320"/>
      <c r="J202" s="320"/>
      <c r="K202" s="320"/>
      <c r="L202" s="1"/>
      <c r="M202" s="1"/>
      <c r="N202" s="1"/>
      <c r="O202" s="1"/>
      <c r="P202" s="1"/>
      <c r="Q202" s="1"/>
      <c r="R202" s="1"/>
      <c r="S202" s="1"/>
      <c r="T202" s="1"/>
      <c r="U202" s="1"/>
      <c r="V202" s="1"/>
      <c r="W202" s="1"/>
      <c r="X202" s="1"/>
      <c r="Y202" s="1"/>
      <c r="Z202" s="1"/>
    </row>
    <row r="203" ht="18.0" customHeight="1">
      <c r="A203" s="1"/>
      <c r="B203" s="1"/>
      <c r="C203" s="320"/>
      <c r="D203" s="320"/>
      <c r="E203" s="320"/>
      <c r="F203" s="320"/>
      <c r="G203" s="320"/>
      <c r="H203" s="320"/>
      <c r="I203" s="320"/>
      <c r="J203" s="320"/>
      <c r="K203" s="320"/>
      <c r="L203" s="1"/>
      <c r="M203" s="1"/>
      <c r="N203" s="1"/>
      <c r="O203" s="1"/>
      <c r="P203" s="1"/>
      <c r="Q203" s="1"/>
      <c r="R203" s="1"/>
      <c r="S203" s="1"/>
      <c r="T203" s="1"/>
      <c r="U203" s="1"/>
      <c r="V203" s="1"/>
      <c r="W203" s="1"/>
      <c r="X203" s="1"/>
      <c r="Y203" s="1"/>
      <c r="Z203" s="1"/>
    </row>
    <row r="204" ht="18.0" customHeight="1">
      <c r="A204" s="1"/>
      <c r="B204" s="1"/>
      <c r="C204" s="320"/>
      <c r="D204" s="320"/>
      <c r="E204" s="320"/>
      <c r="F204" s="320"/>
      <c r="G204" s="320"/>
      <c r="H204" s="320"/>
      <c r="I204" s="320"/>
      <c r="J204" s="320"/>
      <c r="K204" s="320"/>
      <c r="L204" s="1"/>
      <c r="M204" s="1"/>
      <c r="N204" s="1"/>
      <c r="O204" s="1"/>
      <c r="P204" s="1"/>
      <c r="Q204" s="1"/>
      <c r="R204" s="1"/>
      <c r="S204" s="1"/>
      <c r="T204" s="1"/>
      <c r="U204" s="1"/>
      <c r="V204" s="1"/>
      <c r="W204" s="1"/>
      <c r="X204" s="1"/>
      <c r="Y204" s="1"/>
      <c r="Z204" s="1"/>
    </row>
    <row r="205" ht="18.0" customHeight="1">
      <c r="A205" s="1"/>
      <c r="B205" s="1"/>
      <c r="C205" s="320"/>
      <c r="D205" s="320"/>
      <c r="E205" s="320"/>
      <c r="F205" s="320"/>
      <c r="G205" s="320"/>
      <c r="H205" s="320"/>
      <c r="I205" s="320"/>
      <c r="J205" s="320"/>
      <c r="K205" s="320"/>
      <c r="L205" s="1"/>
      <c r="M205" s="1"/>
      <c r="N205" s="1"/>
      <c r="O205" s="1"/>
      <c r="P205" s="1"/>
      <c r="Q205" s="1"/>
      <c r="R205" s="1"/>
      <c r="S205" s="1"/>
      <c r="T205" s="1"/>
      <c r="U205" s="1"/>
      <c r="V205" s="1"/>
      <c r="W205" s="1"/>
      <c r="X205" s="1"/>
      <c r="Y205" s="1"/>
      <c r="Z205" s="1"/>
    </row>
    <row r="206" ht="18.0" customHeight="1">
      <c r="A206" s="1"/>
      <c r="B206" s="1"/>
      <c r="C206" s="320"/>
      <c r="D206" s="320"/>
      <c r="E206" s="320"/>
      <c r="F206" s="320"/>
      <c r="G206" s="320"/>
      <c r="H206" s="320"/>
      <c r="I206" s="320"/>
      <c r="J206" s="320"/>
      <c r="K206" s="320"/>
      <c r="L206" s="1"/>
      <c r="M206" s="1"/>
      <c r="N206" s="1"/>
      <c r="O206" s="1"/>
      <c r="P206" s="1"/>
      <c r="Q206" s="1"/>
      <c r="R206" s="1"/>
      <c r="S206" s="1"/>
      <c r="T206" s="1"/>
      <c r="U206" s="1"/>
      <c r="V206" s="1"/>
      <c r="W206" s="1"/>
      <c r="X206" s="1"/>
      <c r="Y206" s="1"/>
      <c r="Z206" s="1"/>
    </row>
    <row r="207" ht="18.0" customHeight="1">
      <c r="A207" s="1"/>
      <c r="B207" s="1"/>
      <c r="C207" s="320"/>
      <c r="D207" s="320"/>
      <c r="E207" s="320"/>
      <c r="F207" s="320"/>
      <c r="G207" s="320"/>
      <c r="H207" s="320"/>
      <c r="I207" s="320"/>
      <c r="J207" s="320"/>
      <c r="K207" s="320"/>
      <c r="L207" s="1"/>
      <c r="M207" s="1"/>
      <c r="N207" s="1"/>
      <c r="O207" s="1"/>
      <c r="P207" s="1"/>
      <c r="Q207" s="1"/>
      <c r="R207" s="1"/>
      <c r="S207" s="1"/>
      <c r="T207" s="1"/>
      <c r="U207" s="1"/>
      <c r="V207" s="1"/>
      <c r="W207" s="1"/>
      <c r="X207" s="1"/>
      <c r="Y207" s="1"/>
      <c r="Z207" s="1"/>
    </row>
    <row r="208" ht="18.0" customHeight="1">
      <c r="A208" s="1"/>
      <c r="B208" s="1"/>
      <c r="C208" s="320"/>
      <c r="D208" s="320"/>
      <c r="E208" s="320"/>
      <c r="F208" s="320"/>
      <c r="G208" s="320"/>
      <c r="H208" s="320"/>
      <c r="I208" s="320"/>
      <c r="J208" s="320"/>
      <c r="K208" s="320"/>
      <c r="L208" s="1"/>
      <c r="M208" s="1"/>
      <c r="N208" s="1"/>
      <c r="O208" s="1"/>
      <c r="P208" s="1"/>
      <c r="Q208" s="1"/>
      <c r="R208" s="1"/>
      <c r="S208" s="1"/>
      <c r="T208" s="1"/>
      <c r="U208" s="1"/>
      <c r="V208" s="1"/>
      <c r="W208" s="1"/>
      <c r="X208" s="1"/>
      <c r="Y208" s="1"/>
      <c r="Z208" s="1"/>
    </row>
    <row r="209" ht="18.0" customHeight="1">
      <c r="A209" s="1"/>
      <c r="B209" s="1"/>
      <c r="C209" s="320"/>
      <c r="D209" s="320"/>
      <c r="E209" s="320"/>
      <c r="F209" s="320"/>
      <c r="G209" s="320"/>
      <c r="H209" s="320"/>
      <c r="I209" s="320"/>
      <c r="J209" s="320"/>
      <c r="K209" s="320"/>
      <c r="L209" s="1"/>
      <c r="M209" s="1"/>
      <c r="N209" s="1"/>
      <c r="O209" s="1"/>
      <c r="P209" s="1"/>
      <c r="Q209" s="1"/>
      <c r="R209" s="1"/>
      <c r="S209" s="1"/>
      <c r="T209" s="1"/>
      <c r="U209" s="1"/>
      <c r="V209" s="1"/>
      <c r="W209" s="1"/>
      <c r="X209" s="1"/>
      <c r="Y209" s="1"/>
      <c r="Z209" s="1"/>
    </row>
    <row r="210" ht="18.0" customHeight="1">
      <c r="A210" s="1"/>
      <c r="B210" s="1"/>
      <c r="C210" s="320"/>
      <c r="D210" s="320"/>
      <c r="E210" s="320"/>
      <c r="F210" s="320"/>
      <c r="G210" s="320"/>
      <c r="H210" s="320"/>
      <c r="I210" s="320"/>
      <c r="J210" s="320"/>
      <c r="K210" s="320"/>
      <c r="L210" s="1"/>
      <c r="M210" s="1"/>
      <c r="N210" s="1"/>
      <c r="O210" s="1"/>
      <c r="P210" s="1"/>
      <c r="Q210" s="1"/>
      <c r="R210" s="1"/>
      <c r="S210" s="1"/>
      <c r="T210" s="1"/>
      <c r="U210" s="1"/>
      <c r="V210" s="1"/>
      <c r="W210" s="1"/>
      <c r="X210" s="1"/>
      <c r="Y210" s="1"/>
      <c r="Z210" s="1"/>
    </row>
    <row r="211" ht="18.0" customHeight="1">
      <c r="A211" s="1"/>
      <c r="B211" s="1"/>
      <c r="C211" s="320"/>
      <c r="D211" s="320"/>
      <c r="E211" s="320"/>
      <c r="F211" s="320"/>
      <c r="G211" s="320"/>
      <c r="H211" s="320"/>
      <c r="I211" s="320"/>
      <c r="J211" s="320"/>
      <c r="K211" s="320"/>
      <c r="L211" s="1"/>
      <c r="M211" s="1"/>
      <c r="N211" s="1"/>
      <c r="O211" s="1"/>
      <c r="P211" s="1"/>
      <c r="Q211" s="1"/>
      <c r="R211" s="1"/>
      <c r="S211" s="1"/>
      <c r="T211" s="1"/>
      <c r="U211" s="1"/>
      <c r="V211" s="1"/>
      <c r="W211" s="1"/>
      <c r="X211" s="1"/>
      <c r="Y211" s="1"/>
      <c r="Z211" s="1"/>
    </row>
    <row r="212" ht="18.0" customHeight="1">
      <c r="A212" s="1"/>
      <c r="B212" s="1"/>
      <c r="C212" s="320"/>
      <c r="D212" s="320"/>
      <c r="E212" s="320"/>
      <c r="F212" s="320"/>
      <c r="G212" s="320"/>
      <c r="H212" s="320"/>
      <c r="I212" s="320"/>
      <c r="J212" s="320"/>
      <c r="K212" s="320"/>
      <c r="L212" s="1"/>
      <c r="M212" s="1"/>
      <c r="N212" s="1"/>
      <c r="O212" s="1"/>
      <c r="P212" s="1"/>
      <c r="Q212" s="1"/>
      <c r="R212" s="1"/>
      <c r="S212" s="1"/>
      <c r="T212" s="1"/>
      <c r="U212" s="1"/>
      <c r="V212" s="1"/>
      <c r="W212" s="1"/>
      <c r="X212" s="1"/>
      <c r="Y212" s="1"/>
      <c r="Z212" s="1"/>
    </row>
    <row r="213" ht="18.0" customHeight="1">
      <c r="A213" s="1"/>
      <c r="B213" s="1"/>
      <c r="C213" s="320"/>
      <c r="D213" s="320"/>
      <c r="E213" s="320"/>
      <c r="F213" s="320"/>
      <c r="G213" s="320"/>
      <c r="H213" s="320"/>
      <c r="I213" s="320"/>
      <c r="J213" s="320"/>
      <c r="K213" s="320"/>
      <c r="L213" s="1"/>
      <c r="M213" s="1"/>
      <c r="N213" s="1"/>
      <c r="O213" s="1"/>
      <c r="P213" s="1"/>
      <c r="Q213" s="1"/>
      <c r="R213" s="1"/>
      <c r="S213" s="1"/>
      <c r="T213" s="1"/>
      <c r="U213" s="1"/>
      <c r="V213" s="1"/>
      <c r="W213" s="1"/>
      <c r="X213" s="1"/>
      <c r="Y213" s="1"/>
      <c r="Z213" s="1"/>
    </row>
    <row r="214" ht="18.0" customHeight="1">
      <c r="A214" s="1"/>
      <c r="B214" s="1"/>
      <c r="C214" s="320"/>
      <c r="D214" s="320"/>
      <c r="E214" s="320"/>
      <c r="F214" s="320"/>
      <c r="G214" s="320"/>
      <c r="H214" s="320"/>
      <c r="I214" s="320"/>
      <c r="J214" s="320"/>
      <c r="K214" s="320"/>
      <c r="L214" s="1"/>
      <c r="M214" s="1"/>
      <c r="N214" s="1"/>
      <c r="O214" s="1"/>
      <c r="P214" s="1"/>
      <c r="Q214" s="1"/>
      <c r="R214" s="1"/>
      <c r="S214" s="1"/>
      <c r="T214" s="1"/>
      <c r="U214" s="1"/>
      <c r="V214" s="1"/>
      <c r="W214" s="1"/>
      <c r="X214" s="1"/>
      <c r="Y214" s="1"/>
      <c r="Z214" s="1"/>
    </row>
    <row r="215" ht="18.0" customHeight="1">
      <c r="A215" s="1"/>
      <c r="B215" s="1"/>
      <c r="C215" s="320"/>
      <c r="D215" s="320"/>
      <c r="E215" s="320"/>
      <c r="F215" s="320"/>
      <c r="G215" s="320"/>
      <c r="H215" s="320"/>
      <c r="I215" s="320"/>
      <c r="J215" s="320"/>
      <c r="K215" s="320"/>
      <c r="L215" s="1"/>
      <c r="M215" s="1"/>
      <c r="N215" s="1"/>
      <c r="O215" s="1"/>
      <c r="P215" s="1"/>
      <c r="Q215" s="1"/>
      <c r="R215" s="1"/>
      <c r="S215" s="1"/>
      <c r="T215" s="1"/>
      <c r="U215" s="1"/>
      <c r="V215" s="1"/>
      <c r="W215" s="1"/>
      <c r="X215" s="1"/>
      <c r="Y215" s="1"/>
      <c r="Z215" s="1"/>
    </row>
    <row r="216" ht="18.0" customHeight="1">
      <c r="A216" s="1"/>
      <c r="B216" s="1"/>
      <c r="C216" s="320"/>
      <c r="D216" s="320"/>
      <c r="E216" s="320"/>
      <c r="F216" s="320"/>
      <c r="G216" s="320"/>
      <c r="H216" s="320"/>
      <c r="I216" s="320"/>
      <c r="J216" s="320"/>
      <c r="K216" s="320"/>
      <c r="L216" s="1"/>
      <c r="M216" s="1"/>
      <c r="N216" s="1"/>
      <c r="O216" s="1"/>
      <c r="P216" s="1"/>
      <c r="Q216" s="1"/>
      <c r="R216" s="1"/>
      <c r="S216" s="1"/>
      <c r="T216" s="1"/>
      <c r="U216" s="1"/>
      <c r="V216" s="1"/>
      <c r="W216" s="1"/>
      <c r="X216" s="1"/>
      <c r="Y216" s="1"/>
      <c r="Z216" s="1"/>
    </row>
    <row r="217" ht="18.0" customHeight="1">
      <c r="A217" s="1"/>
      <c r="B217" s="1"/>
      <c r="C217" s="320"/>
      <c r="D217" s="320"/>
      <c r="E217" s="320"/>
      <c r="F217" s="320"/>
      <c r="G217" s="320"/>
      <c r="H217" s="320"/>
      <c r="I217" s="320"/>
      <c r="J217" s="320"/>
      <c r="K217" s="320"/>
      <c r="L217" s="1"/>
      <c r="M217" s="1"/>
      <c r="N217" s="1"/>
      <c r="O217" s="1"/>
      <c r="P217" s="1"/>
      <c r="Q217" s="1"/>
      <c r="R217" s="1"/>
      <c r="S217" s="1"/>
      <c r="T217" s="1"/>
      <c r="U217" s="1"/>
      <c r="V217" s="1"/>
      <c r="W217" s="1"/>
      <c r="X217" s="1"/>
      <c r="Y217" s="1"/>
      <c r="Z217" s="1"/>
    </row>
    <row r="218" ht="18.0" customHeight="1">
      <c r="A218" s="1"/>
      <c r="B218" s="1"/>
      <c r="C218" s="320"/>
      <c r="D218" s="320"/>
      <c r="E218" s="320"/>
      <c r="F218" s="320"/>
      <c r="G218" s="320"/>
      <c r="H218" s="320"/>
      <c r="I218" s="320"/>
      <c r="J218" s="320"/>
      <c r="K218" s="320"/>
      <c r="L218" s="1"/>
      <c r="M218" s="1"/>
      <c r="N218" s="1"/>
      <c r="O218" s="1"/>
      <c r="P218" s="1"/>
      <c r="Q218" s="1"/>
      <c r="R218" s="1"/>
      <c r="S218" s="1"/>
      <c r="T218" s="1"/>
      <c r="U218" s="1"/>
      <c r="V218" s="1"/>
      <c r="W218" s="1"/>
      <c r="X218" s="1"/>
      <c r="Y218" s="1"/>
      <c r="Z218" s="1"/>
    </row>
    <row r="219" ht="18.0" customHeight="1">
      <c r="A219" s="1"/>
      <c r="B219" s="1"/>
      <c r="C219" s="320"/>
      <c r="D219" s="320"/>
      <c r="E219" s="320"/>
      <c r="F219" s="320"/>
      <c r="G219" s="320"/>
      <c r="H219" s="320"/>
      <c r="I219" s="320"/>
      <c r="J219" s="320"/>
      <c r="K219" s="320"/>
      <c r="L219" s="1"/>
      <c r="M219" s="1"/>
      <c r="N219" s="1"/>
      <c r="O219" s="1"/>
      <c r="P219" s="1"/>
      <c r="Q219" s="1"/>
      <c r="R219" s="1"/>
      <c r="S219" s="1"/>
      <c r="T219" s="1"/>
      <c r="U219" s="1"/>
      <c r="V219" s="1"/>
      <c r="W219" s="1"/>
      <c r="X219" s="1"/>
      <c r="Y219" s="1"/>
      <c r="Z219" s="1"/>
    </row>
    <row r="220" ht="18.0" customHeight="1">
      <c r="A220" s="1"/>
      <c r="B220" s="1"/>
      <c r="C220" s="320"/>
      <c r="D220" s="320"/>
      <c r="E220" s="320"/>
      <c r="F220" s="320"/>
      <c r="G220" s="320"/>
      <c r="H220" s="320"/>
      <c r="I220" s="320"/>
      <c r="J220" s="320"/>
      <c r="K220" s="320"/>
      <c r="L220" s="1"/>
      <c r="M220" s="1"/>
      <c r="N220" s="1"/>
      <c r="O220" s="1"/>
      <c r="P220" s="1"/>
      <c r="Q220" s="1"/>
      <c r="R220" s="1"/>
      <c r="S220" s="1"/>
      <c r="T220" s="1"/>
      <c r="U220" s="1"/>
      <c r="V220" s="1"/>
      <c r="W220" s="1"/>
      <c r="X220" s="1"/>
      <c r="Y220" s="1"/>
      <c r="Z220" s="1"/>
    </row>
    <row r="221" ht="18.0" customHeight="1">
      <c r="A221" s="1"/>
      <c r="B221" s="1"/>
      <c r="C221" s="320"/>
      <c r="D221" s="320"/>
      <c r="E221" s="320"/>
      <c r="F221" s="320"/>
      <c r="G221" s="320"/>
      <c r="H221" s="320"/>
      <c r="I221" s="320"/>
      <c r="J221" s="320"/>
      <c r="K221" s="320"/>
      <c r="L221" s="1"/>
      <c r="M221" s="1"/>
      <c r="N221" s="1"/>
      <c r="O221" s="1"/>
      <c r="P221" s="1"/>
      <c r="Q221" s="1"/>
      <c r="R221" s="1"/>
      <c r="S221" s="1"/>
      <c r="T221" s="1"/>
      <c r="U221" s="1"/>
      <c r="V221" s="1"/>
      <c r="W221" s="1"/>
      <c r="X221" s="1"/>
      <c r="Y221" s="1"/>
      <c r="Z221" s="1"/>
    </row>
    <row r="222" ht="18.0" customHeight="1">
      <c r="A222" s="1"/>
      <c r="B222" s="1"/>
      <c r="C222" s="320"/>
      <c r="D222" s="320"/>
      <c r="E222" s="320"/>
      <c r="F222" s="320"/>
      <c r="G222" s="320"/>
      <c r="H222" s="320"/>
      <c r="I222" s="320"/>
      <c r="J222" s="320"/>
      <c r="K222" s="320"/>
      <c r="L222" s="1"/>
      <c r="M222" s="1"/>
      <c r="N222" s="1"/>
      <c r="O222" s="1"/>
      <c r="P222" s="1"/>
      <c r="Q222" s="1"/>
      <c r="R222" s="1"/>
      <c r="S222" s="1"/>
      <c r="T222" s="1"/>
      <c r="U222" s="1"/>
      <c r="V222" s="1"/>
      <c r="W222" s="1"/>
      <c r="X222" s="1"/>
      <c r="Y222" s="1"/>
      <c r="Z222" s="1"/>
    </row>
    <row r="223" ht="18.0" customHeight="1">
      <c r="A223" s="1"/>
      <c r="B223" s="1"/>
      <c r="C223" s="320"/>
      <c r="D223" s="320"/>
      <c r="E223" s="320"/>
      <c r="F223" s="320"/>
      <c r="G223" s="320"/>
      <c r="H223" s="320"/>
      <c r="I223" s="320"/>
      <c r="J223" s="320"/>
      <c r="K223" s="320"/>
      <c r="L223" s="1"/>
      <c r="M223" s="1"/>
      <c r="N223" s="1"/>
      <c r="O223" s="1"/>
      <c r="P223" s="1"/>
      <c r="Q223" s="1"/>
      <c r="R223" s="1"/>
      <c r="S223" s="1"/>
      <c r="T223" s="1"/>
      <c r="U223" s="1"/>
      <c r="V223" s="1"/>
      <c r="W223" s="1"/>
      <c r="X223" s="1"/>
      <c r="Y223" s="1"/>
      <c r="Z223" s="1"/>
    </row>
    <row r="224" ht="18.0" customHeight="1">
      <c r="A224" s="1"/>
      <c r="B224" s="1"/>
      <c r="C224" s="320"/>
      <c r="D224" s="320"/>
      <c r="E224" s="320"/>
      <c r="F224" s="320"/>
      <c r="G224" s="320"/>
      <c r="H224" s="320"/>
      <c r="I224" s="320"/>
      <c r="J224" s="320"/>
      <c r="K224" s="320"/>
      <c r="L224" s="1"/>
      <c r="M224" s="1"/>
      <c r="N224" s="1"/>
      <c r="O224" s="1"/>
      <c r="P224" s="1"/>
      <c r="Q224" s="1"/>
      <c r="R224" s="1"/>
      <c r="S224" s="1"/>
      <c r="T224" s="1"/>
      <c r="U224" s="1"/>
      <c r="V224" s="1"/>
      <c r="W224" s="1"/>
      <c r="X224" s="1"/>
      <c r="Y224" s="1"/>
      <c r="Z224" s="1"/>
    </row>
    <row r="225" ht="18.0" customHeight="1">
      <c r="A225" s="1"/>
      <c r="B225" s="1"/>
      <c r="C225" s="320"/>
      <c r="D225" s="320"/>
      <c r="E225" s="320"/>
      <c r="F225" s="320"/>
      <c r="G225" s="320"/>
      <c r="H225" s="320"/>
      <c r="I225" s="320"/>
      <c r="J225" s="320"/>
      <c r="K225" s="320"/>
      <c r="L225" s="1"/>
      <c r="M225" s="1"/>
      <c r="N225" s="1"/>
      <c r="O225" s="1"/>
      <c r="P225" s="1"/>
      <c r="Q225" s="1"/>
      <c r="R225" s="1"/>
      <c r="S225" s="1"/>
      <c r="T225" s="1"/>
      <c r="U225" s="1"/>
      <c r="V225" s="1"/>
      <c r="W225" s="1"/>
      <c r="X225" s="1"/>
      <c r="Y225" s="1"/>
      <c r="Z225" s="1"/>
    </row>
    <row r="226" ht="18.0" customHeight="1">
      <c r="A226" s="1"/>
      <c r="B226" s="1"/>
      <c r="C226" s="320"/>
      <c r="D226" s="320"/>
      <c r="E226" s="320"/>
      <c r="F226" s="320"/>
      <c r="G226" s="320"/>
      <c r="H226" s="320"/>
      <c r="I226" s="320"/>
      <c r="J226" s="320"/>
      <c r="K226" s="320"/>
      <c r="L226" s="1"/>
      <c r="M226" s="1"/>
      <c r="N226" s="1"/>
      <c r="O226" s="1"/>
      <c r="P226" s="1"/>
      <c r="Q226" s="1"/>
      <c r="R226" s="1"/>
      <c r="S226" s="1"/>
      <c r="T226" s="1"/>
      <c r="U226" s="1"/>
      <c r="V226" s="1"/>
      <c r="W226" s="1"/>
      <c r="X226" s="1"/>
      <c r="Y226" s="1"/>
      <c r="Z226" s="1"/>
    </row>
    <row r="227" ht="18.0" customHeight="1">
      <c r="A227" s="1"/>
      <c r="B227" s="1"/>
      <c r="C227" s="320"/>
      <c r="D227" s="320"/>
      <c r="E227" s="320"/>
      <c r="F227" s="320"/>
      <c r="G227" s="320"/>
      <c r="H227" s="320"/>
      <c r="I227" s="320"/>
      <c r="J227" s="320"/>
      <c r="K227" s="320"/>
      <c r="L227" s="1"/>
      <c r="M227" s="1"/>
      <c r="N227" s="1"/>
      <c r="O227" s="1"/>
      <c r="P227" s="1"/>
      <c r="Q227" s="1"/>
      <c r="R227" s="1"/>
      <c r="S227" s="1"/>
      <c r="T227" s="1"/>
      <c r="U227" s="1"/>
      <c r="V227" s="1"/>
      <c r="W227" s="1"/>
      <c r="X227" s="1"/>
      <c r="Y227" s="1"/>
      <c r="Z227" s="1"/>
    </row>
    <row r="228" ht="18.0" customHeight="1">
      <c r="A228" s="1"/>
      <c r="B228" s="1"/>
      <c r="C228" s="320"/>
      <c r="D228" s="320"/>
      <c r="E228" s="320"/>
      <c r="F228" s="320"/>
      <c r="G228" s="320"/>
      <c r="H228" s="320"/>
      <c r="I228" s="320"/>
      <c r="J228" s="320"/>
      <c r="K228" s="320"/>
      <c r="L228" s="1"/>
      <c r="M228" s="1"/>
      <c r="N228" s="1"/>
      <c r="O228" s="1"/>
      <c r="P228" s="1"/>
      <c r="Q228" s="1"/>
      <c r="R228" s="1"/>
      <c r="S228" s="1"/>
      <c r="T228" s="1"/>
      <c r="U228" s="1"/>
      <c r="V228" s="1"/>
      <c r="W228" s="1"/>
      <c r="X228" s="1"/>
      <c r="Y228" s="1"/>
      <c r="Z228" s="1"/>
    </row>
    <row r="229" ht="18.0" customHeight="1">
      <c r="A229" s="1"/>
      <c r="B229" s="1"/>
      <c r="C229" s="320"/>
      <c r="D229" s="320"/>
      <c r="E229" s="320"/>
      <c r="F229" s="320"/>
      <c r="G229" s="320"/>
      <c r="H229" s="320"/>
      <c r="I229" s="320"/>
      <c r="J229" s="320"/>
      <c r="K229" s="320"/>
      <c r="L229" s="1"/>
      <c r="M229" s="1"/>
      <c r="N229" s="1"/>
      <c r="O229" s="1"/>
      <c r="P229" s="1"/>
      <c r="Q229" s="1"/>
      <c r="R229" s="1"/>
      <c r="S229" s="1"/>
      <c r="T229" s="1"/>
      <c r="U229" s="1"/>
      <c r="V229" s="1"/>
      <c r="W229" s="1"/>
      <c r="X229" s="1"/>
      <c r="Y229" s="1"/>
      <c r="Z229" s="1"/>
    </row>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2:A22"/>
    <mergeCell ref="C27:I28"/>
  </mergeCells>
  <dataValidations>
    <dataValidation type="decimal" operator="greaterThan" allowBlank="1" showInputMessage="1" showErrorMessage="1" prompt="Potrebno je uneti cifru." sqref="F4:G13 F16:G18">
      <formula1>-1.0E7</formula1>
    </dataValidation>
    <dataValidation type="decimal" operator="greaterThan" allowBlank="1" showErrorMessage="1" sqref="H4:J13 E14:J15 H16:J18 E19:J19">
      <formula1>-1.0E7</formula1>
    </dataValidation>
  </dataValidations>
  <printOptions/>
  <pageMargins bottom="0.75" footer="0.0" header="0.0" left="0.7" right="0.7" top="0.75"/>
  <pageSetup paperSize="9" scale="64" orientation="portrait"/>
  <headerFooter>
    <oddHeader>&amp;CV BUDŽET</oddHeader>
    <oddFooter>&amp;CPage &amp;P of</oddFooter>
  </headerFooter>
  <drawing r:id="rId1"/>
</worksheet>
</file>